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UGO BOSS" sheetId="1" r:id="rId1"/>
  </sheets>
  <definedNames>
    <definedName name="_xlnm._FilterDatabase" localSheetId="0" hidden="1">'HUGO BOSS'!$A$1:$L$240</definedName>
    <definedName name="ARTPAD">'HUGO BOSS'!#REF!</definedName>
    <definedName name="BARCO1">'HUGO BOSS'!#REF!</definedName>
    <definedName name="BARCO10">'HUGO BOSS'!#REF!</definedName>
    <definedName name="BARCO11">'HUGO BOSS'!#REF!</definedName>
    <definedName name="BARCO12">'HUGO BOSS'!#REF!</definedName>
    <definedName name="BARCO13">'HUGO BOSS'!#REF!</definedName>
    <definedName name="BARCO14">'HUGO BOSS'!#REF!</definedName>
    <definedName name="BARCO15">'HUGO BOSS'!#REF!</definedName>
    <definedName name="BARCO16">'HUGO BOSS'!#REF!</definedName>
    <definedName name="BARCO17">'HUGO BOSS'!#REF!</definedName>
    <definedName name="BARCO18">'HUGO BOSS'!#REF!</definedName>
    <definedName name="BARCO19">'HUGO BOSS'!#REF!</definedName>
    <definedName name="BARCO2">'HUGO BOSS'!#REF!</definedName>
    <definedName name="BARCO20">'HUGO BOSS'!#REF!</definedName>
    <definedName name="BARCO21">'HUGO BOSS'!#REF!</definedName>
    <definedName name="BARCO22">'HUGO BOSS'!#REF!</definedName>
    <definedName name="BARCO23">'HUGO BOSS'!#REF!</definedName>
    <definedName name="BARCO24">'HUGO BOSS'!#REF!</definedName>
    <definedName name="BARCO25">'HUGO BOSS'!#REF!</definedName>
    <definedName name="BARCO26">'HUGO BOSS'!#REF!</definedName>
    <definedName name="BARCO27">'HUGO BOSS'!#REF!</definedName>
    <definedName name="BARCO28">'HUGO BOSS'!#REF!</definedName>
    <definedName name="BARCO29">'HUGO BOSS'!#REF!</definedName>
    <definedName name="BARCO3">'HUGO BOSS'!#REF!</definedName>
    <definedName name="BARCO30">'HUGO BOSS'!#REF!</definedName>
    <definedName name="BARCO4">'HUGO BOSS'!#REF!</definedName>
    <definedName name="BARCO5">'HUGO BOSS'!#REF!</definedName>
    <definedName name="BARCO6">'HUGO BOSS'!#REF!</definedName>
    <definedName name="BARCO7">'HUGO BOSS'!#REF!</definedName>
    <definedName name="BARCO8">'HUGO BOSS'!#REF!</definedName>
    <definedName name="BARCO9">'HUGO BOSS'!#REF!</definedName>
    <definedName name="BODY">'HUGO BOSS'!#REF!</definedName>
    <definedName name="CODCOL">'HUGO BOSS'!#REF!</definedName>
    <definedName name="CODMAG">'HUGO BOSS'!#REF!</definedName>
    <definedName name="CODSTA">'HUGO BOSS'!#REF!</definedName>
    <definedName name="CODVAR">'HUGO BOSS'!#REF!</definedName>
    <definedName name="COLLE">'HUGO BOSS'!#REF!</definedName>
    <definedName name="COMPOSIZ">'HUGO BOSS'!#REF!</definedName>
    <definedName name="DESART">'HUGO BOSS'!#REF!</definedName>
    <definedName name="DESCATOMO">'HUGO BOSS'!#REF!</definedName>
    <definedName name="DESCOL">'HUGO BOSS'!#REF!</definedName>
    <definedName name="DESGEN">'HUGO BOSS'!#REF!</definedName>
    <definedName name="DESGRU">'HUGO BOSS'!#REF!</definedName>
    <definedName name="DESMAR">'HUGO BOSS'!#REF!</definedName>
    <definedName name="DESVAR">'HUGO BOSS'!#REF!</definedName>
    <definedName name="EAN">'HUGO BOSS'!#REF!</definedName>
    <definedName name="ENDBODY">'HUGO BOSS'!#REF!</definedName>
    <definedName name="LAVORA">'HUGO BOSS'!#REF!</definedName>
    <definedName name="MADEIN">'HUGO BOSS'!#REF!</definedName>
    <definedName name="NOMENC">'HUGO BOSS'!#REF!</definedName>
    <definedName name="PREZZO1">'HUGO BOSS'!#REF!</definedName>
    <definedName name="PREZZO2">'HUGO BOSS'!#REF!</definedName>
    <definedName name="PREZZO3">'HUGO BOSS'!#REF!</definedName>
    <definedName name="PREZZO4">'HUGO BOSS'!#REF!</definedName>
    <definedName name="PREZZO5">'HUGO BOSS'!#REF!</definedName>
    <definedName name="PREZZO6">'HUGO BOSS'!#REF!</definedName>
    <definedName name="_xlnm.Print_Titles" localSheetId="0">'HUGO BOSS'!$1:$1</definedName>
    <definedName name="QTA">'HUGO BOSS'!#REF!</definedName>
    <definedName name="TAGLIA">'HUGO BOSS'!#REF!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9" i="1" l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240" i="1" l="1"/>
  <c r="J240" i="1" l="1"/>
</calcChain>
</file>

<file path=xl/sharedStrings.xml><?xml version="1.0" encoding="utf-8"?>
<sst xmlns="http://schemas.openxmlformats.org/spreadsheetml/2006/main" count="1916" uniqueCount="168">
  <si>
    <t>SIZE</t>
  </si>
  <si>
    <t>QTY</t>
  </si>
  <si>
    <t>RETAIL PRICE</t>
  </si>
  <si>
    <t>RETAIL AMOUNT</t>
  </si>
  <si>
    <t>BOSS</t>
  </si>
  <si>
    <t>HUGO</t>
  </si>
  <si>
    <t>50229070</t>
  </si>
  <si>
    <t>50375250</t>
  </si>
  <si>
    <t>50375293</t>
  </si>
  <si>
    <t>50375345</t>
  </si>
  <si>
    <t>50375354</t>
  </si>
  <si>
    <t>50392083</t>
  </si>
  <si>
    <t>50402504</t>
  </si>
  <si>
    <t>50408828</t>
  </si>
  <si>
    <t>50408837</t>
  </si>
  <si>
    <t>50416828</t>
  </si>
  <si>
    <t>50420145</t>
  </si>
  <si>
    <t>50446527</t>
  </si>
  <si>
    <t>50446542</t>
  </si>
  <si>
    <t>50450964</t>
  </si>
  <si>
    <t>50469394</t>
  </si>
  <si>
    <t>50471835</t>
  </si>
  <si>
    <t>50471839</t>
  </si>
  <si>
    <t>50474890</t>
  </si>
  <si>
    <t>50474973</t>
  </si>
  <si>
    <t>50475013</t>
  </si>
  <si>
    <t>50475024</t>
  </si>
  <si>
    <t>50476100</t>
  </si>
  <si>
    <t>50476209</t>
  </si>
  <si>
    <t>50476274</t>
  </si>
  <si>
    <t>50476640</t>
  </si>
  <si>
    <t>50477346</t>
  </si>
  <si>
    <t>50477392</t>
  </si>
  <si>
    <t>50477401</t>
  </si>
  <si>
    <t>50477974</t>
  </si>
  <si>
    <t>50478997</t>
  </si>
  <si>
    <t>50479081</t>
  </si>
  <si>
    <t>50479398</t>
  </si>
  <si>
    <t>50479638</t>
  </si>
  <si>
    <t>50480309</t>
  </si>
  <si>
    <t>50482452</t>
  </si>
  <si>
    <t>50485200</t>
  </si>
  <si>
    <t>50485768</t>
  </si>
  <si>
    <t>50485781</t>
  </si>
  <si>
    <t>50486150</t>
  </si>
  <si>
    <t>10121122</t>
  </si>
  <si>
    <t>10199740</t>
  </si>
  <si>
    <t>10199142</t>
  </si>
  <si>
    <t>10210056</t>
  </si>
  <si>
    <t>10217449</t>
  </si>
  <si>
    <t>10221182</t>
  </si>
  <si>
    <t>10217983</t>
  </si>
  <si>
    <t>10234164</t>
  </si>
  <si>
    <t>10232292</t>
  </si>
  <si>
    <t>10242297</t>
  </si>
  <si>
    <t>10241797</t>
  </si>
  <si>
    <t>10243403</t>
  </si>
  <si>
    <t>10243417</t>
  </si>
  <si>
    <t>10243298</t>
  </si>
  <si>
    <t>10236888</t>
  </si>
  <si>
    <t>10238345</t>
  </si>
  <si>
    <t>10245232</t>
  </si>
  <si>
    <t>10237082</t>
  </si>
  <si>
    <t>10237889</t>
  </si>
  <si>
    <t>10244324</t>
  </si>
  <si>
    <t>10244313</t>
  </si>
  <si>
    <t>10244363</t>
  </si>
  <si>
    <t>10244431</t>
  </si>
  <si>
    <t>10245085</t>
  </si>
  <si>
    <t>10228864</t>
  </si>
  <si>
    <t>10243907</t>
  </si>
  <si>
    <t>10243426</t>
  </si>
  <si>
    <t>10245514</t>
  </si>
  <si>
    <t>10245768</t>
  </si>
  <si>
    <t>10245109</t>
  </si>
  <si>
    <t>10237428</t>
  </si>
  <si>
    <t>10238972</t>
  </si>
  <si>
    <t>10245013</t>
  </si>
  <si>
    <t>033</t>
  </si>
  <si>
    <t>001</t>
  </si>
  <si>
    <t>401</t>
  </si>
  <si>
    <t>030</t>
  </si>
  <si>
    <t>021</t>
  </si>
  <si>
    <t>419</t>
  </si>
  <si>
    <t>480</t>
  </si>
  <si>
    <t>010</t>
  </si>
  <si>
    <t>438</t>
  </si>
  <si>
    <t>463</t>
  </si>
  <si>
    <t>428</t>
  </si>
  <si>
    <t>100</t>
  </si>
  <si>
    <t>673</t>
  </si>
  <si>
    <t>842</t>
  </si>
  <si>
    <t>260</t>
  </si>
  <si>
    <t>604</t>
  </si>
  <si>
    <t>265</t>
  </si>
  <si>
    <t>890</t>
  </si>
  <si>
    <t>404</t>
  </si>
  <si>
    <t>205</t>
  </si>
  <si>
    <t>131</t>
  </si>
  <si>
    <t>405</t>
  </si>
  <si>
    <t>622</t>
  </si>
  <si>
    <t>Medium Grey/Medium Grey</t>
  </si>
  <si>
    <t>Black/Black</t>
  </si>
  <si>
    <t>Dark Blue/Dark Blue</t>
  </si>
  <si>
    <t>Dark Grey/Dark Grey</t>
  </si>
  <si>
    <t>Navy/Navy</t>
  </si>
  <si>
    <t>Open Blue/Open Blue</t>
  </si>
  <si>
    <t>Charcoal/Charcoal</t>
  </si>
  <si>
    <t>Bright Blue/Bright Blue</t>
  </si>
  <si>
    <t>Medium Blue/Medium Blue</t>
  </si>
  <si>
    <t>White/White</t>
  </si>
  <si>
    <t>Bright Pink/Bright Pink</t>
  </si>
  <si>
    <t>Open Orange/Open Orange</t>
  </si>
  <si>
    <t>Medium Beige/Medium Beige</t>
  </si>
  <si>
    <t>Dark Red/Dark Red</t>
  </si>
  <si>
    <t>Dark Brown/Dark Brown</t>
  </si>
  <si>
    <t>Open White/Open White</t>
  </si>
  <si>
    <t>Bright Red/Bright Red</t>
  </si>
  <si>
    <t>UNISEX</t>
  </si>
  <si>
    <t>VESTAGLIA</t>
  </si>
  <si>
    <t>GIACCA</t>
  </si>
  <si>
    <t>PANTALONE</t>
  </si>
  <si>
    <t>MAGLIA</t>
  </si>
  <si>
    <t>GILET</t>
  </si>
  <si>
    <t>SLIP</t>
  </si>
  <si>
    <t>GIUBBOTTO</t>
  </si>
  <si>
    <t>SCARPA</t>
  </si>
  <si>
    <t>PIUMINO</t>
  </si>
  <si>
    <t>CAPPOTTO</t>
  </si>
  <si>
    <t>S</t>
  </si>
  <si>
    <t>50</t>
  </si>
  <si>
    <t>56</t>
  </si>
  <si>
    <t>46</t>
  </si>
  <si>
    <t>L</t>
  </si>
  <si>
    <t>XL</t>
  </si>
  <si>
    <t>XXL</t>
  </si>
  <si>
    <t>48</t>
  </si>
  <si>
    <t>54</t>
  </si>
  <si>
    <t>44</t>
  </si>
  <si>
    <t>52</t>
  </si>
  <si>
    <t>M</t>
  </si>
  <si>
    <t>36</t>
  </si>
  <si>
    <t>37</t>
  </si>
  <si>
    <t>38</t>
  </si>
  <si>
    <t>39</t>
  </si>
  <si>
    <t>40</t>
  </si>
  <si>
    <t>42</t>
  </si>
  <si>
    <t>43</t>
  </si>
  <si>
    <t>45</t>
  </si>
  <si>
    <t>35</t>
  </si>
  <si>
    <t>41</t>
  </si>
  <si>
    <t>XXXL</t>
  </si>
  <si>
    <t>XS</t>
  </si>
  <si>
    <t>58</t>
  </si>
  <si>
    <t>XXXXL</t>
  </si>
  <si>
    <t>XXXXXL</t>
  </si>
  <si>
    <t>XXXXXXL</t>
  </si>
  <si>
    <t>PICTURE</t>
  </si>
  <si>
    <t>BRAND</t>
  </si>
  <si>
    <t>STYLE</t>
  </si>
  <si>
    <t>PART</t>
  </si>
  <si>
    <t>COLOR</t>
  </si>
  <si>
    <t>COLOR DESCRIPTION</t>
  </si>
  <si>
    <t>GENDER</t>
  </si>
  <si>
    <t>CATEGORY</t>
  </si>
  <si>
    <t>LADY</t>
  </si>
  <si>
    <t>MAN</t>
  </si>
  <si>
    <t>3XL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</si>
</sst>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58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://www.dedcertosafirenze.com/immagini/2022/4029051673427.JPG" TargetMode="External"/><Relationship Id="rId18" Type="http://schemas.openxmlformats.org/officeDocument/2006/relationships/image" Target="http://www.dedcertosafirenze.com/immagini/2022/4029052645812.JPG" TargetMode="External"/><Relationship Id="rId26" Type="http://schemas.openxmlformats.org/officeDocument/2006/relationships/image" Target="http://www.dedcertosafirenze.com/immagini/2022/4063534902727.JPG" TargetMode="External"/><Relationship Id="rId39" Type="http://schemas.openxmlformats.org/officeDocument/2006/relationships/image" Target="http://www.dedcertosafirenze.com/immagini/2022/4063535595751.JPG" TargetMode="External"/><Relationship Id="rId3" Type="http://schemas.openxmlformats.org/officeDocument/2006/relationships/image" Target="http://www.dedcertosafirenze.com/immagini/2022/4029047344089.JPG" TargetMode="External"/><Relationship Id="rId21" Type="http://schemas.openxmlformats.org/officeDocument/2006/relationships/image" Target="http://www.dedcertosafirenze.com/immagini/2022/4037555772751.JPG" TargetMode="External"/><Relationship Id="rId34" Type="http://schemas.openxmlformats.org/officeDocument/2006/relationships/image" Target="http://www.dedcertosafirenze.com/immagini/2022/4063535384126.JPG" TargetMode="External"/><Relationship Id="rId42" Type="http://schemas.openxmlformats.org/officeDocument/2006/relationships/image" Target="http://www.dedcertosafirenze.com/immagini/2022/4063534990090.JPG" TargetMode="External"/><Relationship Id="rId47" Type="http://schemas.openxmlformats.org/officeDocument/2006/relationships/image" Target="http://www.dedcertosafirenze.com/immagini/2022/4063535764010.JPG" TargetMode="External"/><Relationship Id="rId50" Type="http://schemas.openxmlformats.org/officeDocument/2006/relationships/image" Target="http://www.dedcertosafirenze.com/immagini/2022/4063535975836.JPG" TargetMode="External"/><Relationship Id="rId7" Type="http://schemas.openxmlformats.org/officeDocument/2006/relationships/image" Target="http://www.dedcertosafirenze.com/immagini/2022/4029045268196.JPG" TargetMode="External"/><Relationship Id="rId12" Type="http://schemas.openxmlformats.org/officeDocument/2006/relationships/image" Target="http://www.dedcertosafirenze.com/immagini/2022/4029051740648.JPG" TargetMode="External"/><Relationship Id="rId17" Type="http://schemas.openxmlformats.org/officeDocument/2006/relationships/image" Target="http://www.dedcertosafirenze.com/immagini/2022/4029051846265.JPG" TargetMode="External"/><Relationship Id="rId25" Type="http://schemas.openxmlformats.org/officeDocument/2006/relationships/image" Target="http://www.dedcertosafirenze.com/immagini/2022/4063534336935.JPG" TargetMode="External"/><Relationship Id="rId33" Type="http://schemas.openxmlformats.org/officeDocument/2006/relationships/image" Target="http://www.dedcertosafirenze.com/immagini/2022/4063535383518.JPG" TargetMode="External"/><Relationship Id="rId38" Type="http://schemas.openxmlformats.org/officeDocument/2006/relationships/image" Target="http://www.dedcertosafirenze.com/immagini/2022/4063535559418.JPG" TargetMode="External"/><Relationship Id="rId46" Type="http://schemas.openxmlformats.org/officeDocument/2006/relationships/image" Target="http://www.dedcertosafirenze.com/immagini/2022/4063535913111.JPG" TargetMode="External"/><Relationship Id="rId2" Type="http://schemas.openxmlformats.org/officeDocument/2006/relationships/image" Target="http://www.dedcertosafirenze.com/immagini/2022/4021401765196.JPG" TargetMode="External"/><Relationship Id="rId16" Type="http://schemas.openxmlformats.org/officeDocument/2006/relationships/image" Target="http://www.dedcertosafirenze.com/immagini/2022/4029051673687.JPG" TargetMode="External"/><Relationship Id="rId20" Type="http://schemas.openxmlformats.org/officeDocument/2006/relationships/image" Target="http://www.dedcertosafirenze.com/immagini/2022/4029053220032.JPG" TargetMode="External"/><Relationship Id="rId29" Type="http://schemas.openxmlformats.org/officeDocument/2006/relationships/image" Target="http://www.dedcertosafirenze.com/immagini/2022/4063535247629.JPG" TargetMode="External"/><Relationship Id="rId41" Type="http://schemas.openxmlformats.org/officeDocument/2006/relationships/image" Target="http://www.dedcertosafirenze.com/immagini/2022/4063535582096.JPG" TargetMode="External"/><Relationship Id="rId1" Type="http://schemas.openxmlformats.org/officeDocument/2006/relationships/image" Target="http://www.dedcertosafirenze.com/immagini/2022/4021410773731.JPG" TargetMode="External"/><Relationship Id="rId6" Type="http://schemas.openxmlformats.org/officeDocument/2006/relationships/image" Target="http://www.dedcertosafirenze.com/immagini/2022/4029045643573.JPG" TargetMode="External"/><Relationship Id="rId11" Type="http://schemas.openxmlformats.org/officeDocument/2006/relationships/image" Target="http://www.dedcertosafirenze.com/immagini/2022/4029051845923.JPG" TargetMode="External"/><Relationship Id="rId24" Type="http://schemas.openxmlformats.org/officeDocument/2006/relationships/image" Target="http://www.dedcertosafirenze.com/immagini/2022/4063535154231.JPG" TargetMode="External"/><Relationship Id="rId32" Type="http://schemas.openxmlformats.org/officeDocument/2006/relationships/image" Target="http://www.dedcertosafirenze.com/immagini/2022/4063534480881.JPG" TargetMode="External"/><Relationship Id="rId37" Type="http://schemas.openxmlformats.org/officeDocument/2006/relationships/image" Target="http://www.dedcertosafirenze.com/immagini/2022/4063535639868.JPG" TargetMode="External"/><Relationship Id="rId40" Type="http://schemas.openxmlformats.org/officeDocument/2006/relationships/image" Target="http://www.dedcertosafirenze.com/immagini/2022/4063535604149.JPG" TargetMode="External"/><Relationship Id="rId45" Type="http://schemas.openxmlformats.org/officeDocument/2006/relationships/image" Target="http://www.dedcertosafirenze.com/immagini/2022/4063535748959.JPG" TargetMode="External"/><Relationship Id="rId5" Type="http://schemas.openxmlformats.org/officeDocument/2006/relationships/image" Target="http://www.dedcertosafirenze.com/immagini/2022/4029045643597.JPG" TargetMode="External"/><Relationship Id="rId15" Type="http://schemas.openxmlformats.org/officeDocument/2006/relationships/image" Target="http://www.dedcertosafirenze.com/immagini/2022/4029052078054.JPG" TargetMode="External"/><Relationship Id="rId23" Type="http://schemas.openxmlformats.org/officeDocument/2006/relationships/image" Target="http://www.dedcertosafirenze.com/immagini/2022/4047393786438.JPG" TargetMode="External"/><Relationship Id="rId28" Type="http://schemas.openxmlformats.org/officeDocument/2006/relationships/image" Target="http://www.dedcertosafirenze.com/immagini/2022/4063535051288.JPG" TargetMode="External"/><Relationship Id="rId36" Type="http://schemas.openxmlformats.org/officeDocument/2006/relationships/image" Target="http://www.dedcertosafirenze.com/immagini/2022/4063534808746.JPG" TargetMode="External"/><Relationship Id="rId49" Type="http://schemas.openxmlformats.org/officeDocument/2006/relationships/image" Target="http://www.dedcertosafirenze.com/immagini/2022/4063536012851.JPG" TargetMode="External"/><Relationship Id="rId10" Type="http://schemas.openxmlformats.org/officeDocument/2006/relationships/image" Target="http://www.dedcertosafirenze.com/immagini/2022/4029051202016.JPG" TargetMode="External"/><Relationship Id="rId19" Type="http://schemas.openxmlformats.org/officeDocument/2006/relationships/image" Target="http://www.dedcertosafirenze.com/immagini/2022/4029052645751.JPG" TargetMode="External"/><Relationship Id="rId31" Type="http://schemas.openxmlformats.org/officeDocument/2006/relationships/image" Target="http://www.dedcertosafirenze.com/immagini/2022/4063535426659.JPG" TargetMode="External"/><Relationship Id="rId44" Type="http://schemas.openxmlformats.org/officeDocument/2006/relationships/image" Target="http://www.dedcertosafirenze.com/immagini/2022/4063535863751.JPG" TargetMode="External"/><Relationship Id="rId52" Type="http://schemas.openxmlformats.org/officeDocument/2006/relationships/image" Target="http://www.dedcertosafirenze.com/immagini/2022/4063535991164.JPG" TargetMode="External"/><Relationship Id="rId4" Type="http://schemas.openxmlformats.org/officeDocument/2006/relationships/image" Target="http://www.dedcertosafirenze.com/immagini/2022/4021402859283.JPG" TargetMode="External"/><Relationship Id="rId9" Type="http://schemas.openxmlformats.org/officeDocument/2006/relationships/image" Target="http://www.dedcertosafirenze.com/immagini/2022/4029049687436.JPG" TargetMode="External"/><Relationship Id="rId14" Type="http://schemas.openxmlformats.org/officeDocument/2006/relationships/image" Target="http://www.dedcertosafirenze.com/immagini/2022/4029051846050.JPG" TargetMode="External"/><Relationship Id="rId22" Type="http://schemas.openxmlformats.org/officeDocument/2006/relationships/image" Target="http://www.dedcertosafirenze.com/immagini/2022/4021406463530.JPG" TargetMode="External"/><Relationship Id="rId27" Type="http://schemas.openxmlformats.org/officeDocument/2006/relationships/image" Target="http://www.dedcertosafirenze.com/immagini/2022/4063534824036.JPG" TargetMode="External"/><Relationship Id="rId30" Type="http://schemas.openxmlformats.org/officeDocument/2006/relationships/image" Target="http://www.dedcertosafirenze.com/immagini/2022/4063534808517.JPG" TargetMode="External"/><Relationship Id="rId35" Type="http://schemas.openxmlformats.org/officeDocument/2006/relationships/image" Target="http://www.dedcertosafirenze.com/immagini/2022/4063535441140.JPG" TargetMode="External"/><Relationship Id="rId43" Type="http://schemas.openxmlformats.org/officeDocument/2006/relationships/image" Target="http://www.dedcertosafirenze.com/immagini/2022/4063535742148.JPG" TargetMode="External"/><Relationship Id="rId48" Type="http://schemas.openxmlformats.org/officeDocument/2006/relationships/image" Target="http://www.dedcertosafirenze.com/immagini/2022/4063536012691.JPG" TargetMode="External"/><Relationship Id="rId8" Type="http://schemas.openxmlformats.org/officeDocument/2006/relationships/image" Target="http://www.dedcertosafirenze.com/immagini/2022/4029048471913.JPG" TargetMode="External"/><Relationship Id="rId51" Type="http://schemas.openxmlformats.org/officeDocument/2006/relationships/image" Target="http://www.dedcertosafirenze.com/immagini/2022/406353597121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63500</xdr:rowOff>
    </xdr:from>
    <xdr:to>
      <xdr:col>0</xdr:col>
      <xdr:colOff>810986</xdr:colOff>
      <xdr:row>2</xdr:row>
      <xdr:rowOff>63500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E3DD20A-AC17-4AEC-46E8-F94608E69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2667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838200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CAB214A-CC0D-0C6F-9F68-3ED4BED07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33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838200</xdr:colOff>
      <xdr:row>4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EE19D9E-EF0A-4B24-AD05-7525659A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247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838200</xdr:colOff>
      <xdr:row>5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9A59ECA-502E-20F5-22A6-FF58FB65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361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838200</xdr:colOff>
      <xdr:row>6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89BF967-DED3-5460-427D-D64F9031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476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838200</xdr:colOff>
      <xdr:row>7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680325BC-5CDB-FF17-F6ED-E0EABA33B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5905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800100</xdr:colOff>
      <xdr:row>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4E341F1-0DCA-9B9D-7E37-8A7AEF12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704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800100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5A131A78-E99A-AC3E-1E1E-A384B5D0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819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800100</xdr:colOff>
      <xdr:row>10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070EEF3-CA0D-9E13-8966-78243633B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933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800100</xdr:colOff>
      <xdr:row>11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5A341CC5-1B75-42D5-9E13-FB77F7B8B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047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800100</xdr:colOff>
      <xdr:row>12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594C495F-834C-E304-90F1-AB2B3299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162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800100</xdr:colOff>
      <xdr:row>13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7BFD9219-0AFE-827F-885B-6D2869473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276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495300</xdr:colOff>
      <xdr:row>14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9C5ABC2-1F09-ACBA-A50A-803B3604E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3906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495300</xdr:colOff>
      <xdr:row>15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18CCB503-83BA-0E33-D621-CFA34C2CA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5049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495300</xdr:colOff>
      <xdr:row>16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8F5460A-5DAE-437E-5BAC-331CACE2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6192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767443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1D5A326D-D672-8717-A986-34C2C097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7335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767443</xdr:colOff>
      <xdr:row>18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B91B8921-E2F3-DFC8-861E-41FEBE50E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8478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767443</xdr:colOff>
      <xdr:row>19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116E1709-F8B8-134E-886B-B735A18C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9621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767443</xdr:colOff>
      <xdr:row>20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9031597B-49FF-912E-48D3-432022FB1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20764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810986</xdr:colOff>
      <xdr:row>21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A7951BE6-45BF-AC6B-E64F-0A147DB8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190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810986</xdr:colOff>
      <xdr:row>22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BD36AD7-A913-78B4-1175-D002E462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305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549729</xdr:colOff>
      <xdr:row>23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9997E2A7-6BC7-3885-A8A0-96916A3F5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4193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549729</xdr:colOff>
      <xdr:row>24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2C5F97C2-49B6-E4EB-9C51-2A724A00B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5336500"/>
          <a:ext cx="549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925286</xdr:colOff>
      <xdr:row>25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9AA9831F-194F-6E7D-A5F1-4C464B9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6479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925286</xdr:colOff>
      <xdr:row>26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AAD135C-38AC-9BDD-7314-CC4E94103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7622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925286</xdr:colOff>
      <xdr:row>27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9B251CCE-122C-5222-95DE-18419574B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28765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</xdr:row>
      <xdr:rowOff>0</xdr:rowOff>
    </xdr:from>
    <xdr:to>
      <xdr:col>0</xdr:col>
      <xdr:colOff>566058</xdr:colOff>
      <xdr:row>28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AEE9AF41-E04B-0556-1D72-F067E8338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29908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566058</xdr:colOff>
      <xdr:row>29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69FB2D9-08D8-0301-796A-28B3EF13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31051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419100</xdr:colOff>
      <xdr:row>30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10458185-4CEE-8B88-9619-74F74EE3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2194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419100</xdr:colOff>
      <xdr:row>31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C2E5355-9EBF-E23B-DEF2-F661C6C91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3337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419100</xdr:colOff>
      <xdr:row>32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221DBD5-42C6-32BD-2CAA-2642BD1C9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4480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419100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E3E9078D-35EA-7DFD-494F-605F38C8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5623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419100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E42CF83E-4EDE-B868-6CD0-B1F0426CE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6766500"/>
          <a:ext cx="4191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</xdr:row>
      <xdr:rowOff>0</xdr:rowOff>
    </xdr:from>
    <xdr:to>
      <xdr:col>0</xdr:col>
      <xdr:colOff>816430</xdr:colOff>
      <xdr:row>35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9D83B63-B6E0-6524-B93C-94A35D88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790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</xdr:row>
      <xdr:rowOff>0</xdr:rowOff>
    </xdr:from>
    <xdr:to>
      <xdr:col>0</xdr:col>
      <xdr:colOff>816430</xdr:colOff>
      <xdr:row>36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2050438-3662-8F78-EDDB-070F03A29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9052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</xdr:row>
      <xdr:rowOff>0</xdr:rowOff>
    </xdr:from>
    <xdr:to>
      <xdr:col>0</xdr:col>
      <xdr:colOff>816430</xdr:colOff>
      <xdr:row>37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A55ABD0-6C72-30D8-2FDC-40B0F15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0195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</xdr:row>
      <xdr:rowOff>0</xdr:rowOff>
    </xdr:from>
    <xdr:to>
      <xdr:col>0</xdr:col>
      <xdr:colOff>816430</xdr:colOff>
      <xdr:row>38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84E7F1B-26A5-6468-6192-B2273305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133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</xdr:row>
      <xdr:rowOff>0</xdr:rowOff>
    </xdr:from>
    <xdr:to>
      <xdr:col>0</xdr:col>
      <xdr:colOff>816430</xdr:colOff>
      <xdr:row>39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2BE8D9CE-6CF7-547B-7797-3AF3EEF2F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248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</xdr:row>
      <xdr:rowOff>0</xdr:rowOff>
    </xdr:from>
    <xdr:to>
      <xdr:col>0</xdr:col>
      <xdr:colOff>816430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A632E35-0736-A186-30C5-886F9F04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362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</xdr:row>
      <xdr:rowOff>0</xdr:rowOff>
    </xdr:from>
    <xdr:to>
      <xdr:col>0</xdr:col>
      <xdr:colOff>816430</xdr:colOff>
      <xdr:row>41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73EA2FBF-257E-03F7-1DF7-3B07E4266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4767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</xdr:row>
      <xdr:rowOff>0</xdr:rowOff>
    </xdr:from>
    <xdr:to>
      <xdr:col>0</xdr:col>
      <xdr:colOff>816430</xdr:colOff>
      <xdr:row>42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BBF5F2BF-C34A-7D3E-7DA5-2E822689B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5910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</xdr:row>
      <xdr:rowOff>0</xdr:rowOff>
    </xdr:from>
    <xdr:to>
      <xdr:col>0</xdr:col>
      <xdr:colOff>816430</xdr:colOff>
      <xdr:row>43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E6BBBF9A-6B59-B1A2-1895-CE9AB218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7053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</xdr:row>
      <xdr:rowOff>0</xdr:rowOff>
    </xdr:from>
    <xdr:to>
      <xdr:col>0</xdr:col>
      <xdr:colOff>816430</xdr:colOff>
      <xdr:row>44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9E75D9DB-9AB6-6DCF-F729-84C95CD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8196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</xdr:row>
      <xdr:rowOff>0</xdr:rowOff>
    </xdr:from>
    <xdr:to>
      <xdr:col>0</xdr:col>
      <xdr:colOff>816430</xdr:colOff>
      <xdr:row>45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72EA341E-BDF5-B525-ED29-4588BD89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4933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</xdr:row>
      <xdr:rowOff>0</xdr:rowOff>
    </xdr:from>
    <xdr:to>
      <xdr:col>0</xdr:col>
      <xdr:colOff>816430</xdr:colOff>
      <xdr:row>46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C8EAAC9E-BD04-9051-6A6A-0B722EDCC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50482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</xdr:row>
      <xdr:rowOff>0</xdr:rowOff>
    </xdr:from>
    <xdr:to>
      <xdr:col>0</xdr:col>
      <xdr:colOff>816430</xdr:colOff>
      <xdr:row>47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B2E7CD97-3D39-2FBB-9A17-F01F7DE9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51625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</xdr:row>
      <xdr:rowOff>0</xdr:rowOff>
    </xdr:from>
    <xdr:to>
      <xdr:col>0</xdr:col>
      <xdr:colOff>816430</xdr:colOff>
      <xdr:row>48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89F3B0C1-23C2-F5A3-A17D-B9FE0070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5276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</xdr:row>
      <xdr:rowOff>0</xdr:rowOff>
    </xdr:from>
    <xdr:to>
      <xdr:col>0</xdr:col>
      <xdr:colOff>816430</xdr:colOff>
      <xdr:row>49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AF432031-23F7-A7B6-5B2A-1318566A1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5391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941614</xdr:colOff>
      <xdr:row>50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E2ED356B-B45A-C84A-A0B2-4936EAEA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505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941614</xdr:colOff>
      <xdr:row>51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6F20B2B-F9BE-851D-5D5F-EF956D2F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6197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941614</xdr:colOff>
      <xdr:row>52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8C440964-B0AD-4304-BBCE-9F574491B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7340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941614</xdr:colOff>
      <xdr:row>53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46082072-71F5-0BC0-C8F0-A7F4E08A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848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941614</xdr:colOff>
      <xdr:row>54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8FC03AB6-FBFB-D199-5AF2-0C084F65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59626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941614</xdr:colOff>
      <xdr:row>55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EE6AACFC-9E8B-E6BD-32B2-870C72C7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0769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941614</xdr:colOff>
      <xdr:row>56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6FE1FF4F-05B4-6277-B942-92C846E8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191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941614</xdr:colOff>
      <xdr:row>57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7EC4B61-7662-678C-7209-198E832B9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305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941614</xdr:colOff>
      <xdr:row>58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26FFF1FF-A617-45E9-EABD-C6E600EC6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419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941614</xdr:colOff>
      <xdr:row>59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98CD185-249F-39C3-26D1-A9BFC5511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534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941614</xdr:colOff>
      <xdr:row>60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F4DCBB27-50FB-47A6-BFC2-ACCBB1B85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6648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</xdr:row>
      <xdr:rowOff>0</xdr:rowOff>
    </xdr:from>
    <xdr:to>
      <xdr:col>0</xdr:col>
      <xdr:colOff>1099458</xdr:colOff>
      <xdr:row>61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99A0AD2F-C7C4-0F1E-9420-4AAAE1BF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67627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</xdr:row>
      <xdr:rowOff>0</xdr:rowOff>
    </xdr:from>
    <xdr:to>
      <xdr:col>0</xdr:col>
      <xdr:colOff>1099458</xdr:colOff>
      <xdr:row>62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10CA0C24-DB63-1B23-4CDB-2C638E49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68770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</xdr:row>
      <xdr:rowOff>0</xdr:rowOff>
    </xdr:from>
    <xdr:to>
      <xdr:col>0</xdr:col>
      <xdr:colOff>1012372</xdr:colOff>
      <xdr:row>63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197BA6A-5D97-26EA-5424-9C3E9C177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69913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</xdr:row>
      <xdr:rowOff>0</xdr:rowOff>
    </xdr:from>
    <xdr:to>
      <xdr:col>0</xdr:col>
      <xdr:colOff>1012372</xdr:colOff>
      <xdr:row>64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9E696514-7187-2D36-2434-C58C0855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1056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</xdr:row>
      <xdr:rowOff>0</xdr:rowOff>
    </xdr:from>
    <xdr:to>
      <xdr:col>0</xdr:col>
      <xdr:colOff>1012372</xdr:colOff>
      <xdr:row>65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8E051AB7-5609-0F35-2BB2-87FF82EA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2199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</xdr:row>
      <xdr:rowOff>0</xdr:rowOff>
    </xdr:from>
    <xdr:to>
      <xdr:col>0</xdr:col>
      <xdr:colOff>1012372</xdr:colOff>
      <xdr:row>66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75F8392D-D6E0-2CBA-185A-95D9692C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3342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</xdr:row>
      <xdr:rowOff>0</xdr:rowOff>
    </xdr:from>
    <xdr:to>
      <xdr:col>0</xdr:col>
      <xdr:colOff>1012372</xdr:colOff>
      <xdr:row>67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9ED31084-75AF-F0C9-E077-2CD6698D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4485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</xdr:row>
      <xdr:rowOff>0</xdr:rowOff>
    </xdr:from>
    <xdr:to>
      <xdr:col>0</xdr:col>
      <xdr:colOff>1012372</xdr:colOff>
      <xdr:row>68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1DFDE480-4116-9EA4-9A2E-ED06F0CA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5628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68</xdr:row>
      <xdr:rowOff>0</xdr:rowOff>
    </xdr:from>
    <xdr:to>
      <xdr:col>0</xdr:col>
      <xdr:colOff>1012372</xdr:colOff>
      <xdr:row>69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7E1C2519-0D9C-F322-5B73-FF3E05B7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6771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69</xdr:row>
      <xdr:rowOff>0</xdr:rowOff>
    </xdr:from>
    <xdr:to>
      <xdr:col>0</xdr:col>
      <xdr:colOff>1012372</xdr:colOff>
      <xdr:row>70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3FD233D5-B24D-F5CA-FAEA-81F4BA77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7914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</xdr:row>
      <xdr:rowOff>0</xdr:rowOff>
    </xdr:from>
    <xdr:to>
      <xdr:col>0</xdr:col>
      <xdr:colOff>1012372</xdr:colOff>
      <xdr:row>71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D10A3A81-EBD0-33F0-8AE9-308F38E1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79057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71</xdr:row>
      <xdr:rowOff>0</xdr:rowOff>
    </xdr:from>
    <xdr:to>
      <xdr:col>0</xdr:col>
      <xdr:colOff>1012372</xdr:colOff>
      <xdr:row>72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4F7C94C-D218-AA48-D4F4-5D2CA590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6" y="80200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560614</xdr:colOff>
      <xdr:row>73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C317B7C5-F619-8B67-055A-740316A86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1343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560614</xdr:colOff>
      <xdr:row>74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5ED2B751-B76A-44B1-6012-BEAE723B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824865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495300</xdr:colOff>
      <xdr:row>75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EF8B905B-4103-92F4-CD37-4C16B609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836295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353786</xdr:colOff>
      <xdr:row>76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1074FD8C-E9B8-956C-21FD-CB5ECD5E1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84772500"/>
          <a:ext cx="353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353786</xdr:colOff>
      <xdr:row>77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A32ABD6-D10B-2E7C-39F4-3445AF58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85915500"/>
          <a:ext cx="353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751114</xdr:colOff>
      <xdr:row>78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DF81F3A1-3CB1-CA0A-5B04-C33AE22C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7058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751114</xdr:colOff>
      <xdr:row>79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80EBD91A-3B96-0113-68BB-3A44EDD9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8201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751114</xdr:colOff>
      <xdr:row>80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7BF149B2-2E9B-BFB7-850F-B77D535A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89344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751114</xdr:colOff>
      <xdr:row>81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C245E634-E47B-E948-5087-26E384B08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0487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751114</xdr:colOff>
      <xdr:row>82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CCFE8E1-E8F5-3C5F-DA2D-C221F7647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1630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751114</xdr:colOff>
      <xdr:row>83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12424309-549C-2E47-ED31-FE8DDB36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2773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751114</xdr:colOff>
      <xdr:row>84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532A60AA-5375-2529-719A-E067DF5F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391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751114</xdr:colOff>
      <xdr:row>85</xdr:row>
      <xdr:rowOff>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E2C9856-9718-A71D-4E91-983A08C1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5059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751114</xdr:colOff>
      <xdr:row>86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59311414-B4D9-749A-5D00-4E966C32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96202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821871</xdr:colOff>
      <xdr:row>87</xdr:row>
      <xdr:rowOff>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E1AD2A5C-927B-4301-4FF2-28467467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97345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914400</xdr:colOff>
      <xdr:row>88</xdr:row>
      <xdr:rowOff>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289F8DAB-2E21-1300-4F18-4BE0D096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98488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914400</xdr:colOff>
      <xdr:row>89</xdr:row>
      <xdr:rowOff>0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FA4D3F00-7272-398A-9715-D3082084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99631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914400</xdr:colOff>
      <xdr:row>90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9A5AED53-F625-5825-4793-B2D4BB51A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00774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849086</xdr:colOff>
      <xdr:row>91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2D10CF91-1B1D-5B89-6CD4-CCD26972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191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849086</xdr:colOff>
      <xdr:row>92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7AD7ECAF-7F82-3043-7374-B7E0682C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306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849086</xdr:colOff>
      <xdr:row>93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400AF481-E0A6-66C6-E2CE-186C4B65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4203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849086</xdr:colOff>
      <xdr:row>94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81D04C11-4236-E8C5-F4BD-F87C66DE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5346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849086</xdr:colOff>
      <xdr:row>95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50FC66EE-5D9F-E566-94DB-963D2962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06489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527957</xdr:colOff>
      <xdr:row>96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6498F184-66EC-C3F9-004B-D0C6620C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107632500"/>
          <a:ext cx="527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674914</xdr:colOff>
      <xdr:row>97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A4271364-8DBE-01E8-A69C-0A1CFE88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8775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674914</xdr:colOff>
      <xdr:row>98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E0A8893-38D5-AC09-7F41-CA93DC71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09918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674914</xdr:colOff>
      <xdr:row>99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E07EC056-1F15-AB44-1212-AF68BEE5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1061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674914</xdr:colOff>
      <xdr:row>100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84CEB0F3-90ED-5D4A-103C-29E4F6F6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2204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674914</xdr:colOff>
      <xdr:row>101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AB2368E8-524D-7B78-F8D7-B90345BA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3347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674914</xdr:colOff>
      <xdr:row>102</xdr:row>
      <xdr:rowOff>0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B0462B81-A53D-FDBA-308E-D03E2EB3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4490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674914</xdr:colOff>
      <xdr:row>103</xdr:row>
      <xdr:rowOff>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2074BE7F-F827-E0B4-7E0E-985E6B4E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5633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674914</xdr:colOff>
      <xdr:row>104</xdr:row>
      <xdr:rowOff>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B83EBA6F-A372-9A52-5512-81A6E124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16776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104</xdr:row>
      <xdr:rowOff>637022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86935477-9A07-4A35-F7F5-E4DFD071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17919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105</xdr:row>
      <xdr:rowOff>637022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4B081E14-7F95-5E93-C2BA-994DBCC6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19062500"/>
          <a:ext cx="1143000" cy="637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843643</xdr:colOff>
      <xdr:row>107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475B4751-E775-4525-1806-FFB8640F4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020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843643</xdr:colOff>
      <xdr:row>108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21709B12-0472-F81E-6591-89F4DF9A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134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843643</xdr:colOff>
      <xdr:row>109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9E7F1BD7-95B3-F6D5-FABB-896A9E5B8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249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843643</xdr:colOff>
      <xdr:row>110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25822288-4C97-E2DE-C9D3-759DED0F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363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843643</xdr:colOff>
      <xdr:row>111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AFFE2976-4CA0-34F9-6421-17681F016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477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843643</xdr:colOff>
      <xdr:row>112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8018EEF8-AC68-C500-69E5-8D5BB37F9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5920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843643</xdr:colOff>
      <xdr:row>113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D03078BC-086C-4394-11A3-7F936905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7063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843643</xdr:colOff>
      <xdr:row>114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541B80B9-B258-BF03-AE49-433C6937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8206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843643</xdr:colOff>
      <xdr:row>115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1D64DA15-BAD7-2F16-1FA6-67B6A299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29349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843643</xdr:colOff>
      <xdr:row>116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D5A3B83B-7E71-3115-A4FB-FD839532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30492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843643</xdr:colOff>
      <xdr:row>117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E7A6722C-8D75-82B7-AFB3-BAF77379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3163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843643</xdr:colOff>
      <xdr:row>118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16E543D2-AE81-57ED-05D6-21DCF53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3277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919843</xdr:colOff>
      <xdr:row>119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B5C58D04-F9DD-6A55-3741-D23AD65F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133921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119</xdr:row>
      <xdr:rowOff>0</xdr:rowOff>
    </xdr:from>
    <xdr:to>
      <xdr:col>0</xdr:col>
      <xdr:colOff>794658</xdr:colOff>
      <xdr:row>120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3091125F-53B2-F799-16CD-0907A9C39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35064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120</xdr:row>
      <xdr:rowOff>0</xdr:rowOff>
    </xdr:from>
    <xdr:to>
      <xdr:col>0</xdr:col>
      <xdr:colOff>794658</xdr:colOff>
      <xdr:row>121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9CDAB74E-1D18-918B-0F4A-5AB9D944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36207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121</xdr:row>
      <xdr:rowOff>0</xdr:rowOff>
    </xdr:from>
    <xdr:to>
      <xdr:col>0</xdr:col>
      <xdr:colOff>794658</xdr:colOff>
      <xdr:row>122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DD96B09A-A178-43FF-83A3-105B1593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137350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1</xdr:col>
      <xdr:colOff>0</xdr:colOff>
      <xdr:row>122</xdr:row>
      <xdr:rowOff>709825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D632CC88-BE37-FE43-FFA7-B189E12AE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8493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709825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3CF66D45-9F9A-032C-345A-C81793E8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39636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1</xdr:col>
      <xdr:colOff>0</xdr:colOff>
      <xdr:row>124</xdr:row>
      <xdr:rowOff>709825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25017429-0FBE-16D3-7442-5554752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0779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1</xdr:col>
      <xdr:colOff>0</xdr:colOff>
      <xdr:row>125</xdr:row>
      <xdr:rowOff>709825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C096AE3F-3F99-262C-BA9B-C607F35CE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1922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1</xdr:col>
      <xdr:colOff>0</xdr:colOff>
      <xdr:row>126</xdr:row>
      <xdr:rowOff>709825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D756F3BF-3BB8-DDC4-B936-8139EB04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3065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709825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6F310D16-A014-CE7A-F129-BE71084C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4208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1</xdr:col>
      <xdr:colOff>0</xdr:colOff>
      <xdr:row>128</xdr:row>
      <xdr:rowOff>709825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B0E38FDA-B6A7-D0FB-0E45-9CAE07D7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5351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1</xdr:col>
      <xdr:colOff>0</xdr:colOff>
      <xdr:row>129</xdr:row>
      <xdr:rowOff>709825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8C4A9527-D240-ABFD-967E-2022909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6494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130</xdr:row>
      <xdr:rowOff>709825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F411A10F-9B62-84EB-29B7-329312F9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7637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709825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0E15EDE3-71D5-B553-C216-195DF32D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8780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132</xdr:row>
      <xdr:rowOff>709825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63FF38BB-9202-4081-576A-4117900FE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9923500"/>
          <a:ext cx="1143000" cy="709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133</xdr:row>
      <xdr:rowOff>742586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B32DBE25-FADC-1A4E-47AE-7CA0DDDC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1066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134</xdr:row>
      <xdr:rowOff>742586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EDA66AD2-B2A5-1261-B509-80E59CA6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2209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742586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AC2AA61B-ACFE-CA7F-8975-75D81ACA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3352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1</xdr:col>
      <xdr:colOff>0</xdr:colOff>
      <xdr:row>136</xdr:row>
      <xdr:rowOff>742586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D6D5671F-C6B7-AE12-10E7-D27D6FFFD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4495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137</xdr:row>
      <xdr:rowOff>742586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DCF0CB67-5E77-3F0F-3A05-9C2E06EB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5638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742586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9B242AB7-85FF-CDE7-81F2-3F7BA2BC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6781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742586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5F72BA7F-0E1F-5AF9-6703-207184D40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7924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742586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F48D37CD-55A0-ECB5-4160-610DBC28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59067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742586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149D084F-D8AE-289E-510D-413EC5C0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60210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742586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A50A87FA-BBAF-A0C7-8CBB-B78C40EF6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61353500"/>
          <a:ext cx="1143000" cy="74258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143</xdr:row>
      <xdr:rowOff>0</xdr:rowOff>
    </xdr:from>
    <xdr:to>
      <xdr:col>0</xdr:col>
      <xdr:colOff>718458</xdr:colOff>
      <xdr:row>144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DFADFCD3-35A8-495C-AB6B-8AC0A62A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62496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144</xdr:row>
      <xdr:rowOff>0</xdr:rowOff>
    </xdr:from>
    <xdr:to>
      <xdr:col>0</xdr:col>
      <xdr:colOff>718458</xdr:colOff>
      <xdr:row>145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70BE0EF9-BA4F-21FB-952B-809B3812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63639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145</xdr:row>
      <xdr:rowOff>0</xdr:rowOff>
    </xdr:from>
    <xdr:to>
      <xdr:col>0</xdr:col>
      <xdr:colOff>718458</xdr:colOff>
      <xdr:row>146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0A60070D-71BB-CF12-AD63-2EE12E4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64782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146</xdr:row>
      <xdr:rowOff>0</xdr:rowOff>
    </xdr:from>
    <xdr:to>
      <xdr:col>0</xdr:col>
      <xdr:colOff>718458</xdr:colOff>
      <xdr:row>147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349B5D80-5AEF-93A2-4D65-80F521F5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65925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147</xdr:row>
      <xdr:rowOff>0</xdr:rowOff>
    </xdr:from>
    <xdr:to>
      <xdr:col>0</xdr:col>
      <xdr:colOff>718458</xdr:colOff>
      <xdr:row>148</xdr:row>
      <xdr:rowOff>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026D1136-92C2-7159-1E50-1718522CF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67068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148</xdr:row>
      <xdr:rowOff>0</xdr:rowOff>
    </xdr:from>
    <xdr:to>
      <xdr:col>0</xdr:col>
      <xdr:colOff>729344</xdr:colOff>
      <xdr:row>149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620D4EE5-9F93-68DA-C720-D832D8A1E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8211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149</xdr:row>
      <xdr:rowOff>0</xdr:rowOff>
    </xdr:from>
    <xdr:to>
      <xdr:col>0</xdr:col>
      <xdr:colOff>729344</xdr:colOff>
      <xdr:row>150</xdr:row>
      <xdr:rowOff>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78B6B566-2959-0074-9E26-B0D10FDB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69354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150</xdr:row>
      <xdr:rowOff>0</xdr:rowOff>
    </xdr:from>
    <xdr:to>
      <xdr:col>0</xdr:col>
      <xdr:colOff>729344</xdr:colOff>
      <xdr:row>151</xdr:row>
      <xdr:rowOff>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B873F9B2-1705-E235-5DB5-567252323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70497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151</xdr:row>
      <xdr:rowOff>0</xdr:rowOff>
    </xdr:from>
    <xdr:to>
      <xdr:col>0</xdr:col>
      <xdr:colOff>729344</xdr:colOff>
      <xdr:row>152</xdr:row>
      <xdr:rowOff>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DF3A4F64-70FD-CB98-8D3D-CFDAF793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71640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152</xdr:row>
      <xdr:rowOff>0</xdr:rowOff>
    </xdr:from>
    <xdr:to>
      <xdr:col>0</xdr:col>
      <xdr:colOff>729344</xdr:colOff>
      <xdr:row>153</xdr:row>
      <xdr:rowOff>0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416AF2DA-F5EB-BF67-B94D-15258279E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72783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153</xdr:row>
      <xdr:rowOff>0</xdr:rowOff>
    </xdr:from>
    <xdr:to>
      <xdr:col>0</xdr:col>
      <xdr:colOff>729344</xdr:colOff>
      <xdr:row>154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92EB6093-4ADD-2C5C-F58E-13EDF5EA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6" y="173926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756557</xdr:colOff>
      <xdr:row>155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77C89C8E-206B-B6AA-D689-C87CF0E2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5069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756557</xdr:colOff>
      <xdr:row>156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A6B43499-59E2-E1A3-DAE3-5384EF7F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6212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756557</xdr:colOff>
      <xdr:row>157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BBA5D618-F69D-70E0-2F60-16907901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7355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756557</xdr:colOff>
      <xdr:row>158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6043777E-B21D-8D9F-3B81-EC3E308F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8498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756557</xdr:colOff>
      <xdr:row>159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59042772-E8DC-FDA2-658D-A53F8B37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79641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159</xdr:row>
      <xdr:rowOff>0</xdr:rowOff>
    </xdr:from>
    <xdr:to>
      <xdr:col>0</xdr:col>
      <xdr:colOff>631372</xdr:colOff>
      <xdr:row>160</xdr:row>
      <xdr:rowOff>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E72A7C4A-8FCB-77FF-E2FC-DEEF05AF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6" y="1807845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160</xdr:row>
      <xdr:rowOff>0</xdr:rowOff>
    </xdr:from>
    <xdr:to>
      <xdr:col>0</xdr:col>
      <xdr:colOff>435430</xdr:colOff>
      <xdr:row>161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54E95115-8EE0-FD7D-5072-19EF63D8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181927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161</xdr:row>
      <xdr:rowOff>0</xdr:rowOff>
    </xdr:from>
    <xdr:to>
      <xdr:col>0</xdr:col>
      <xdr:colOff>435430</xdr:colOff>
      <xdr:row>162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59EF119C-FB52-0099-A783-EAEB9521C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183070500"/>
          <a:ext cx="435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800100</xdr:colOff>
      <xdr:row>163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543EC5F7-5C76-B47A-E05E-A0DF6FEFA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421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800100</xdr:colOff>
      <xdr:row>164</xdr:row>
      <xdr:rowOff>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AAF39D47-86DF-C6AD-5F89-1966F9076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5356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800100</xdr:colOff>
      <xdr:row>165</xdr:row>
      <xdr:rowOff>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49883FA5-9E5C-C061-B7D9-91B8677A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6499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800100</xdr:colOff>
      <xdr:row>166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79B76E44-425C-447E-F0ED-EEFB9BDE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7642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800100</xdr:colOff>
      <xdr:row>167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59693224-CBDD-6D8F-D846-ADD7963A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8785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800100</xdr:colOff>
      <xdr:row>168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31750EDD-2FD8-642D-24C4-4D92DB7D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8992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800100</xdr:colOff>
      <xdr:row>169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95D307F8-0E16-05B2-648E-B6820B50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9107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767443</xdr:colOff>
      <xdr:row>170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9DBF2C56-1AA0-4141-5ECC-18541ED5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2214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767443</xdr:colOff>
      <xdr:row>171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4C152B26-74BE-4792-B13D-3A06551F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3357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767443</xdr:colOff>
      <xdr:row>172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CBB93839-F543-6B25-078C-55E55F713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4500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767443</xdr:colOff>
      <xdr:row>173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A28D2354-FB17-B6B4-034F-152789694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5643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767443</xdr:colOff>
      <xdr:row>174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62B94E8D-BABA-6FF9-2504-2A81ADC0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6786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767443</xdr:colOff>
      <xdr:row>175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05FB7EBC-36FA-99E7-D916-747DE5F1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97929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990600</xdr:colOff>
      <xdr:row>176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45985D1F-C362-F6B1-19FD-437B375E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99072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990600</xdr:colOff>
      <xdr:row>177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118D2A36-9A6F-9032-C925-52AB122B9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01358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930729</xdr:colOff>
      <xdr:row>178</xdr:row>
      <xdr:rowOff>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B73E915C-008F-F780-CB5C-59966211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202501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854529</xdr:colOff>
      <xdr:row>179</xdr:row>
      <xdr:rowOff>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BE16D859-56E8-D7EB-DF4D-D287CC933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20364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179</xdr:row>
      <xdr:rowOff>0</xdr:rowOff>
    </xdr:from>
    <xdr:to>
      <xdr:col>0</xdr:col>
      <xdr:colOff>805544</xdr:colOff>
      <xdr:row>180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34975439-3FF2-104B-E7C1-6EE3B294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204787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180</xdr:row>
      <xdr:rowOff>0</xdr:rowOff>
    </xdr:from>
    <xdr:to>
      <xdr:col>0</xdr:col>
      <xdr:colOff>805544</xdr:colOff>
      <xdr:row>181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215BA4E8-F412-9267-B641-A8963BC5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6" y="205930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181</xdr:row>
      <xdr:rowOff>0</xdr:rowOff>
    </xdr:from>
    <xdr:to>
      <xdr:col>0</xdr:col>
      <xdr:colOff>500744</xdr:colOff>
      <xdr:row>182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31450087-B653-AC73-F3DB-74B192D5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6" y="208216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182</xdr:row>
      <xdr:rowOff>0</xdr:rowOff>
    </xdr:from>
    <xdr:to>
      <xdr:col>0</xdr:col>
      <xdr:colOff>500744</xdr:colOff>
      <xdr:row>183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E8A7D8C5-D39D-B50C-8797-2EC3C4BC1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6" y="2093595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832757</xdr:colOff>
      <xdr:row>184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B7726AB4-7186-CF32-42B7-EB2F7B43A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1050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462643</xdr:colOff>
      <xdr:row>185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0CB864F0-8536-0724-CAAD-606103E48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1645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462643</xdr:colOff>
      <xdr:row>186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0C433D2D-D25D-CCFD-E808-2ED2EC51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2788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462643</xdr:colOff>
      <xdr:row>187</xdr:row>
      <xdr:rowOff>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3147492C-3CE3-CC0C-520A-33018396E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3931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462643</xdr:colOff>
      <xdr:row>188</xdr:row>
      <xdr:rowOff>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252B36A3-6500-4678-320F-00E61EFF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5074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462643</xdr:colOff>
      <xdr:row>189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F56832B4-F5D6-021F-8F44-F3D8E57A7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6217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462643</xdr:colOff>
      <xdr:row>190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9CFEB6CC-C390-9AB6-9168-FC2CDD078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7360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462643</xdr:colOff>
      <xdr:row>191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FBCD5928-EA90-126B-6A05-0787A6D20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18503500"/>
          <a:ext cx="462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446314</xdr:colOff>
      <xdr:row>192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395E78D1-D097-65D1-501D-1965D060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220789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446314</xdr:colOff>
      <xdr:row>193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8ACB95A1-2406-7E65-7EDB-E63E21CD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221932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193</xdr:row>
      <xdr:rowOff>0</xdr:rowOff>
    </xdr:from>
    <xdr:to>
      <xdr:col>0</xdr:col>
      <xdr:colOff>881744</xdr:colOff>
      <xdr:row>194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3AFDF2C9-A3A6-1912-85BC-F4CBC50D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307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194</xdr:row>
      <xdr:rowOff>0</xdr:rowOff>
    </xdr:from>
    <xdr:to>
      <xdr:col>0</xdr:col>
      <xdr:colOff>881744</xdr:colOff>
      <xdr:row>195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059C7524-C964-0DFF-084C-E235F67F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421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195</xdr:row>
      <xdr:rowOff>0</xdr:rowOff>
    </xdr:from>
    <xdr:to>
      <xdr:col>0</xdr:col>
      <xdr:colOff>881744</xdr:colOff>
      <xdr:row>196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ED283D98-282C-0440-F2B2-BD6141576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536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196</xdr:row>
      <xdr:rowOff>0</xdr:rowOff>
    </xdr:from>
    <xdr:to>
      <xdr:col>0</xdr:col>
      <xdr:colOff>881744</xdr:colOff>
      <xdr:row>197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3D124698-ADC8-64F1-98F5-A2F0130E2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650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197</xdr:row>
      <xdr:rowOff>0</xdr:rowOff>
    </xdr:from>
    <xdr:to>
      <xdr:col>0</xdr:col>
      <xdr:colOff>881744</xdr:colOff>
      <xdr:row>198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AC598295-1E76-5476-90C5-ED171B28E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764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198</xdr:row>
      <xdr:rowOff>0</xdr:rowOff>
    </xdr:from>
    <xdr:to>
      <xdr:col>0</xdr:col>
      <xdr:colOff>881744</xdr:colOff>
      <xdr:row>199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B50F1893-C479-4BFE-88B6-F12E5302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879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199</xdr:row>
      <xdr:rowOff>0</xdr:rowOff>
    </xdr:from>
    <xdr:to>
      <xdr:col>0</xdr:col>
      <xdr:colOff>881744</xdr:colOff>
      <xdr:row>200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F6954CEF-D577-611C-7AB3-B3C582A3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2993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200</xdr:row>
      <xdr:rowOff>0</xdr:rowOff>
    </xdr:from>
    <xdr:to>
      <xdr:col>0</xdr:col>
      <xdr:colOff>881744</xdr:colOff>
      <xdr:row>201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D86D91A3-773C-A4EA-9C12-474E0B4D8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3107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201</xdr:row>
      <xdr:rowOff>0</xdr:rowOff>
    </xdr:from>
    <xdr:to>
      <xdr:col>0</xdr:col>
      <xdr:colOff>881744</xdr:colOff>
      <xdr:row>202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0728B7AC-7AF4-CBF7-6ACE-06A38E04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3221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202</xdr:row>
      <xdr:rowOff>0</xdr:rowOff>
    </xdr:from>
    <xdr:to>
      <xdr:col>0</xdr:col>
      <xdr:colOff>881744</xdr:colOff>
      <xdr:row>203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79541254-8B57-E510-8E76-BA07BE440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3336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203</xdr:row>
      <xdr:rowOff>0</xdr:rowOff>
    </xdr:from>
    <xdr:to>
      <xdr:col>0</xdr:col>
      <xdr:colOff>881744</xdr:colOff>
      <xdr:row>204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35387A11-87FC-FBD3-E840-38B7CC0B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34505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204</xdr:row>
      <xdr:rowOff>0</xdr:rowOff>
    </xdr:from>
    <xdr:to>
      <xdr:col>0</xdr:col>
      <xdr:colOff>881744</xdr:colOff>
      <xdr:row>205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2A50593A-CE7D-1A2F-6BCE-8CDD39B50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6" y="23564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849086</xdr:colOff>
      <xdr:row>206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706BCBC2-C05E-A651-B5E7-E72FF2B3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236791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849086</xdr:colOff>
      <xdr:row>207</xdr:row>
      <xdr:rowOff>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E880265A-E9A2-9024-38AB-54CFFA8AD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23793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207</xdr:row>
      <xdr:rowOff>0</xdr:rowOff>
    </xdr:from>
    <xdr:to>
      <xdr:col>0</xdr:col>
      <xdr:colOff>783772</xdr:colOff>
      <xdr:row>208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5BC79CCB-530C-9DE3-F9F1-38B57224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3907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208</xdr:row>
      <xdr:rowOff>0</xdr:rowOff>
    </xdr:from>
    <xdr:to>
      <xdr:col>0</xdr:col>
      <xdr:colOff>783772</xdr:colOff>
      <xdr:row>209</xdr:row>
      <xdr:rowOff>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5574AF39-669E-440D-1E5F-6F105DF8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022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209</xdr:row>
      <xdr:rowOff>0</xdr:rowOff>
    </xdr:from>
    <xdr:to>
      <xdr:col>0</xdr:col>
      <xdr:colOff>783772</xdr:colOff>
      <xdr:row>210</xdr:row>
      <xdr:rowOff>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E06258D9-A664-092C-9343-8FAB91C0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136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210</xdr:row>
      <xdr:rowOff>0</xdr:rowOff>
    </xdr:from>
    <xdr:to>
      <xdr:col>0</xdr:col>
      <xdr:colOff>783772</xdr:colOff>
      <xdr:row>211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57D02DAF-BCA9-1833-71CE-18ADF309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250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211</xdr:row>
      <xdr:rowOff>0</xdr:rowOff>
    </xdr:from>
    <xdr:to>
      <xdr:col>0</xdr:col>
      <xdr:colOff>783772</xdr:colOff>
      <xdr:row>212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E51D4AF3-6A9C-8FC5-6D13-034AB7D59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364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212</xdr:row>
      <xdr:rowOff>0</xdr:rowOff>
    </xdr:from>
    <xdr:to>
      <xdr:col>0</xdr:col>
      <xdr:colOff>783772</xdr:colOff>
      <xdr:row>213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BA2E5DE0-D29E-2983-74F7-395B24819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4792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213</xdr:row>
      <xdr:rowOff>0</xdr:rowOff>
    </xdr:from>
    <xdr:to>
      <xdr:col>0</xdr:col>
      <xdr:colOff>783772</xdr:colOff>
      <xdr:row>214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12EEC592-BB7C-D457-BF07-56F1DB086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5935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214</xdr:row>
      <xdr:rowOff>0</xdr:rowOff>
    </xdr:from>
    <xdr:to>
      <xdr:col>0</xdr:col>
      <xdr:colOff>783772</xdr:colOff>
      <xdr:row>215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F7F3A258-248E-C1B3-661A-C4210CDA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7078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215</xdr:row>
      <xdr:rowOff>0</xdr:rowOff>
    </xdr:from>
    <xdr:to>
      <xdr:col>0</xdr:col>
      <xdr:colOff>783772</xdr:colOff>
      <xdr:row>216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E4822E8F-5127-D9B5-AF5E-F4893D67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8221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216</xdr:row>
      <xdr:rowOff>0</xdr:rowOff>
    </xdr:from>
    <xdr:to>
      <xdr:col>0</xdr:col>
      <xdr:colOff>783772</xdr:colOff>
      <xdr:row>217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5D40471A-59D2-96F7-E5D5-56ACA322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49364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217</xdr:row>
      <xdr:rowOff>0</xdr:rowOff>
    </xdr:from>
    <xdr:to>
      <xdr:col>0</xdr:col>
      <xdr:colOff>783772</xdr:colOff>
      <xdr:row>218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AF65427B-DDE6-A779-7199-C6F4345C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5050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218</xdr:row>
      <xdr:rowOff>0</xdr:rowOff>
    </xdr:from>
    <xdr:to>
      <xdr:col>0</xdr:col>
      <xdr:colOff>783772</xdr:colOff>
      <xdr:row>219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702A4C96-AB62-4EAB-484C-3C28B1AFC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6" y="25165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219</xdr:row>
      <xdr:rowOff>0</xdr:rowOff>
    </xdr:from>
    <xdr:to>
      <xdr:col>0</xdr:col>
      <xdr:colOff>783772</xdr:colOff>
      <xdr:row>220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89437239-071E-E606-CAAE-B3670C8A9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6" y="25279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220</xdr:row>
      <xdr:rowOff>0</xdr:rowOff>
    </xdr:from>
    <xdr:to>
      <xdr:col>0</xdr:col>
      <xdr:colOff>783772</xdr:colOff>
      <xdr:row>221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670601EE-AE31-3A42-505A-4BC25B3B7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6" y="25393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221</xdr:row>
      <xdr:rowOff>0</xdr:rowOff>
    </xdr:from>
    <xdr:to>
      <xdr:col>0</xdr:col>
      <xdr:colOff>783772</xdr:colOff>
      <xdr:row>222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02EB55FA-4B80-E449-A79B-9F40D717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6" y="25507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772886</xdr:colOff>
      <xdr:row>223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DBC6F0C7-1A9A-EF94-BCA9-A1C5DC70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6222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772886</xdr:colOff>
      <xdr:row>224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ED7D29EE-6E2E-6F26-DCB9-C904FA81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7365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772886</xdr:colOff>
      <xdr:row>225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8452AFDF-59F5-F9D5-AE36-3CF473C9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8508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772886</xdr:colOff>
      <xdr:row>226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F1D8AAE9-E7C2-1C3A-0800-42FF7CCA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59651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772886</xdr:colOff>
      <xdr:row>227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00FC902B-5518-7901-F021-07F9AD2E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60794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772886</xdr:colOff>
      <xdr:row>228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CC44F265-C7FF-77D0-9FE6-03928C781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61937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658586</xdr:colOff>
      <xdr:row>229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C4521447-F517-6716-7953-8B72E9D3A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63080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658586</xdr:colOff>
      <xdr:row>230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59535694-2DD5-62B3-98BC-8225679AA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64223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658586</xdr:colOff>
      <xdr:row>231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3E47656E-7CCF-361D-5B33-4D747CD0F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65366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658586</xdr:colOff>
      <xdr:row>232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B02298DC-B562-9A70-9903-99DFCC846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665095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930729</xdr:colOff>
      <xdr:row>233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A909CB90-FC4A-E244-FE19-FEE921E4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267652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723900</xdr:colOff>
      <xdr:row>234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A8698B70-4215-2322-827E-2F77DF64D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68795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723900</xdr:colOff>
      <xdr:row>235</xdr:row>
      <xdr:rowOff>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CA26EFD3-57BD-5585-35C7-5079B8CDC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69938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723900</xdr:colOff>
      <xdr:row>236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4AED1D18-1A9E-9253-020C-8C808292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71081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723900</xdr:colOff>
      <xdr:row>237</xdr:row>
      <xdr:rowOff>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CA4E1B78-DB27-1AF3-C4B4-0C52CEC13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72224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723900</xdr:colOff>
      <xdr:row>238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96DED9A9-04A6-47DE-3F33-B6C06AD7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733675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723900</xdr:colOff>
      <xdr:row>239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0CA57F65-10D6-0180-7ED6-D7223AD0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74510500"/>
          <a:ext cx="7239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0"/>
  <sheetViews>
    <sheetView tabSelected="1" workbookViewId="0">
      <selection activeCell="J2" sqref="J2:J241"/>
    </sheetView>
  </sheetViews>
  <sheetFormatPr defaultColWidth="8.85546875" defaultRowHeight="15" x14ac:dyDescent="0.25"/>
  <cols>
    <col min="1" max="1" width="17.140625" style="3" customWidth="1"/>
    <col min="2" max="2" width="10" style="3" customWidth="1"/>
    <col min="3" max="3" width="11" style="3" customWidth="1"/>
    <col min="4" max="4" width="11.42578125" style="3" customWidth="1"/>
    <col min="5" max="5" width="9.42578125" style="3" customWidth="1"/>
    <col min="6" max="6" width="17.42578125" style="6" customWidth="1"/>
    <col min="7" max="7" width="12.42578125" style="3" customWidth="1"/>
    <col min="8" max="8" width="16" style="3" bestFit="1" customWidth="1"/>
    <col min="9" max="9" width="8.7109375" style="3" bestFit="1" customWidth="1"/>
    <col min="10" max="10" width="10.7109375" style="2" customWidth="1"/>
    <col min="11" max="11" width="12.28515625" style="17" bestFit="1" customWidth="1"/>
    <col min="12" max="12" width="15.85546875" style="17" bestFit="1" customWidth="1"/>
  </cols>
  <sheetData>
    <row r="1" spans="1:12" s="1" customFormat="1" ht="30" x14ac:dyDescent="0.25">
      <c r="A1" s="18" t="s">
        <v>157</v>
      </c>
      <c r="B1" s="18" t="s">
        <v>158</v>
      </c>
      <c r="C1" s="18" t="s">
        <v>159</v>
      </c>
      <c r="D1" s="18" t="s">
        <v>160</v>
      </c>
      <c r="E1" s="18" t="s">
        <v>161</v>
      </c>
      <c r="F1" s="19" t="s">
        <v>162</v>
      </c>
      <c r="G1" s="18" t="s">
        <v>163</v>
      </c>
      <c r="H1" s="18" t="s">
        <v>164</v>
      </c>
      <c r="I1" s="18" t="s">
        <v>0</v>
      </c>
      <c r="J1" s="20" t="s">
        <v>1</v>
      </c>
      <c r="K1" s="21" t="s">
        <v>2</v>
      </c>
      <c r="L1" s="21" t="s">
        <v>3</v>
      </c>
    </row>
    <row r="2" spans="1:12" s="4" customFormat="1" ht="90" customHeight="1" x14ac:dyDescent="0.25">
      <c r="A2" s="5"/>
      <c r="B2" s="11" t="s">
        <v>4</v>
      </c>
      <c r="C2" s="11" t="s">
        <v>6</v>
      </c>
      <c r="D2" s="11" t="s">
        <v>45</v>
      </c>
      <c r="E2" s="11" t="s">
        <v>78</v>
      </c>
      <c r="F2" s="12" t="s">
        <v>101</v>
      </c>
      <c r="G2" s="11" t="s">
        <v>166</v>
      </c>
      <c r="H2" s="11" t="s">
        <v>119</v>
      </c>
      <c r="I2" s="11" t="s">
        <v>129</v>
      </c>
      <c r="J2" s="13">
        <v>57</v>
      </c>
      <c r="K2" s="14">
        <v>120</v>
      </c>
      <c r="L2" s="14">
        <f t="shared" ref="L2:L64" si="0">$J2*K2</f>
        <v>6840</v>
      </c>
    </row>
    <row r="3" spans="1:12" s="4" customFormat="1" ht="90" customHeight="1" x14ac:dyDescent="0.25">
      <c r="A3" s="5"/>
      <c r="B3" s="11" t="s">
        <v>5</v>
      </c>
      <c r="C3" s="11" t="s">
        <v>7</v>
      </c>
      <c r="D3" s="11" t="s">
        <v>46</v>
      </c>
      <c r="E3" s="11" t="s">
        <v>79</v>
      </c>
      <c r="F3" s="12" t="s">
        <v>102</v>
      </c>
      <c r="G3" s="11" t="s">
        <v>166</v>
      </c>
      <c r="H3" s="11" t="s">
        <v>120</v>
      </c>
      <c r="I3" s="11" t="s">
        <v>129</v>
      </c>
      <c r="J3" s="13">
        <v>27</v>
      </c>
      <c r="K3" s="14">
        <v>503</v>
      </c>
      <c r="L3" s="14">
        <f t="shared" si="0"/>
        <v>13581</v>
      </c>
    </row>
    <row r="4" spans="1:12" s="4" customFormat="1" ht="90" customHeight="1" x14ac:dyDescent="0.25">
      <c r="A4" s="5"/>
      <c r="B4" s="11" t="s">
        <v>5</v>
      </c>
      <c r="C4" s="11" t="s">
        <v>7</v>
      </c>
      <c r="D4" s="11" t="s">
        <v>46</v>
      </c>
      <c r="E4" s="11" t="s">
        <v>79</v>
      </c>
      <c r="F4" s="12" t="s">
        <v>102</v>
      </c>
      <c r="G4" s="11" t="s">
        <v>166</v>
      </c>
      <c r="H4" s="11" t="s">
        <v>120</v>
      </c>
      <c r="I4" s="11" t="s">
        <v>140</v>
      </c>
      <c r="J4" s="13">
        <v>11</v>
      </c>
      <c r="K4" s="14">
        <v>503</v>
      </c>
      <c r="L4" s="14">
        <f t="shared" si="0"/>
        <v>5533</v>
      </c>
    </row>
    <row r="5" spans="1:12" s="4" customFormat="1" ht="90" customHeight="1" x14ac:dyDescent="0.25">
      <c r="A5" s="5"/>
      <c r="B5" s="11" t="s">
        <v>5</v>
      </c>
      <c r="C5" s="11" t="s">
        <v>7</v>
      </c>
      <c r="D5" s="11" t="s">
        <v>46</v>
      </c>
      <c r="E5" s="11" t="s">
        <v>79</v>
      </c>
      <c r="F5" s="12" t="s">
        <v>102</v>
      </c>
      <c r="G5" s="11" t="s">
        <v>166</v>
      </c>
      <c r="H5" s="11" t="s">
        <v>120</v>
      </c>
      <c r="I5" s="11" t="s">
        <v>133</v>
      </c>
      <c r="J5" s="13">
        <v>35</v>
      </c>
      <c r="K5" s="14">
        <v>503</v>
      </c>
      <c r="L5" s="14">
        <f t="shared" si="0"/>
        <v>17605</v>
      </c>
    </row>
    <row r="6" spans="1:12" s="4" customFormat="1" ht="90" customHeight="1" x14ac:dyDescent="0.25">
      <c r="A6" s="5"/>
      <c r="B6" s="11" t="s">
        <v>5</v>
      </c>
      <c r="C6" s="11" t="s">
        <v>7</v>
      </c>
      <c r="D6" s="11" t="s">
        <v>46</v>
      </c>
      <c r="E6" s="11" t="s">
        <v>79</v>
      </c>
      <c r="F6" s="12" t="s">
        <v>102</v>
      </c>
      <c r="G6" s="11" t="s">
        <v>166</v>
      </c>
      <c r="H6" s="11" t="s">
        <v>120</v>
      </c>
      <c r="I6" s="11" t="s">
        <v>134</v>
      </c>
      <c r="J6" s="13">
        <v>39</v>
      </c>
      <c r="K6" s="14">
        <v>503</v>
      </c>
      <c r="L6" s="14">
        <f t="shared" si="0"/>
        <v>19617</v>
      </c>
    </row>
    <row r="7" spans="1:12" s="4" customFormat="1" ht="90" customHeight="1" x14ac:dyDescent="0.25">
      <c r="A7" s="5"/>
      <c r="B7" s="11" t="s">
        <v>5</v>
      </c>
      <c r="C7" s="11" t="s">
        <v>7</v>
      </c>
      <c r="D7" s="11" t="s">
        <v>46</v>
      </c>
      <c r="E7" s="11" t="s">
        <v>79</v>
      </c>
      <c r="F7" s="12" t="s">
        <v>102</v>
      </c>
      <c r="G7" s="11" t="s">
        <v>166</v>
      </c>
      <c r="H7" s="11" t="s">
        <v>120</v>
      </c>
      <c r="I7" s="11" t="s">
        <v>135</v>
      </c>
      <c r="J7" s="13">
        <v>17</v>
      </c>
      <c r="K7" s="14">
        <v>503</v>
      </c>
      <c r="L7" s="14">
        <f t="shared" si="0"/>
        <v>8551</v>
      </c>
    </row>
    <row r="8" spans="1:12" s="4" customFormat="1" ht="90" customHeight="1" x14ac:dyDescent="0.25">
      <c r="A8" s="5"/>
      <c r="B8" s="11" t="s">
        <v>5</v>
      </c>
      <c r="C8" s="11" t="s">
        <v>7</v>
      </c>
      <c r="D8" s="11" t="s">
        <v>46</v>
      </c>
      <c r="E8" s="11" t="s">
        <v>80</v>
      </c>
      <c r="F8" s="12" t="s">
        <v>103</v>
      </c>
      <c r="G8" s="11" t="s">
        <v>166</v>
      </c>
      <c r="H8" s="11" t="s">
        <v>120</v>
      </c>
      <c r="I8" s="11" t="s">
        <v>130</v>
      </c>
      <c r="J8" s="13">
        <v>2</v>
      </c>
      <c r="K8" s="14">
        <v>503</v>
      </c>
      <c r="L8" s="14">
        <f t="shared" si="0"/>
        <v>1006</v>
      </c>
    </row>
    <row r="9" spans="1:12" s="4" customFormat="1" ht="90" customHeight="1" x14ac:dyDescent="0.25">
      <c r="A9" s="5"/>
      <c r="B9" s="11" t="s">
        <v>5</v>
      </c>
      <c r="C9" s="11" t="s">
        <v>7</v>
      </c>
      <c r="D9" s="11" t="s">
        <v>46</v>
      </c>
      <c r="E9" s="11" t="s">
        <v>80</v>
      </c>
      <c r="F9" s="12" t="s">
        <v>103</v>
      </c>
      <c r="G9" s="11" t="s">
        <v>166</v>
      </c>
      <c r="H9" s="11" t="s">
        <v>120</v>
      </c>
      <c r="I9" s="11" t="s">
        <v>131</v>
      </c>
      <c r="J9" s="13">
        <v>1</v>
      </c>
      <c r="K9" s="14">
        <v>503</v>
      </c>
      <c r="L9" s="14">
        <f t="shared" si="0"/>
        <v>503</v>
      </c>
    </row>
    <row r="10" spans="1:12" s="4" customFormat="1" ht="90" customHeight="1" x14ac:dyDescent="0.25">
      <c r="A10" s="5"/>
      <c r="B10" s="11" t="s">
        <v>5</v>
      </c>
      <c r="C10" s="11" t="s">
        <v>7</v>
      </c>
      <c r="D10" s="11" t="s">
        <v>46</v>
      </c>
      <c r="E10" s="11" t="s">
        <v>80</v>
      </c>
      <c r="F10" s="12" t="s">
        <v>103</v>
      </c>
      <c r="G10" s="11" t="s">
        <v>166</v>
      </c>
      <c r="H10" s="11" t="s">
        <v>120</v>
      </c>
      <c r="I10" s="11" t="s">
        <v>129</v>
      </c>
      <c r="J10" s="13">
        <v>20</v>
      </c>
      <c r="K10" s="14">
        <v>503</v>
      </c>
      <c r="L10" s="14">
        <f t="shared" si="0"/>
        <v>10060</v>
      </c>
    </row>
    <row r="11" spans="1:12" s="4" customFormat="1" ht="90" customHeight="1" x14ac:dyDescent="0.25">
      <c r="A11" s="5"/>
      <c r="B11" s="11" t="s">
        <v>5</v>
      </c>
      <c r="C11" s="11" t="s">
        <v>7</v>
      </c>
      <c r="D11" s="11" t="s">
        <v>46</v>
      </c>
      <c r="E11" s="11" t="s">
        <v>80</v>
      </c>
      <c r="F11" s="12" t="s">
        <v>103</v>
      </c>
      <c r="G11" s="11" t="s">
        <v>166</v>
      </c>
      <c r="H11" s="11" t="s">
        <v>120</v>
      </c>
      <c r="I11" s="11" t="s">
        <v>140</v>
      </c>
      <c r="J11" s="13">
        <v>26</v>
      </c>
      <c r="K11" s="14">
        <v>503</v>
      </c>
      <c r="L11" s="14">
        <f t="shared" si="0"/>
        <v>13078</v>
      </c>
    </row>
    <row r="12" spans="1:12" s="4" customFormat="1" ht="90" customHeight="1" x14ac:dyDescent="0.25">
      <c r="A12" s="5"/>
      <c r="B12" s="11" t="s">
        <v>5</v>
      </c>
      <c r="C12" s="11" t="s">
        <v>7</v>
      </c>
      <c r="D12" s="11" t="s">
        <v>46</v>
      </c>
      <c r="E12" s="11" t="s">
        <v>80</v>
      </c>
      <c r="F12" s="12" t="s">
        <v>103</v>
      </c>
      <c r="G12" s="11" t="s">
        <v>166</v>
      </c>
      <c r="H12" s="11" t="s">
        <v>120</v>
      </c>
      <c r="I12" s="11" t="s">
        <v>133</v>
      </c>
      <c r="J12" s="13">
        <v>1</v>
      </c>
      <c r="K12" s="14">
        <v>503</v>
      </c>
      <c r="L12" s="14">
        <f t="shared" si="0"/>
        <v>503</v>
      </c>
    </row>
    <row r="13" spans="1:12" s="4" customFormat="1" ht="90" customHeight="1" x14ac:dyDescent="0.25">
      <c r="A13" s="5"/>
      <c r="B13" s="11" t="s">
        <v>5</v>
      </c>
      <c r="C13" s="11" t="s">
        <v>7</v>
      </c>
      <c r="D13" s="11" t="s">
        <v>46</v>
      </c>
      <c r="E13" s="11" t="s">
        <v>80</v>
      </c>
      <c r="F13" s="12" t="s">
        <v>103</v>
      </c>
      <c r="G13" s="11" t="s">
        <v>166</v>
      </c>
      <c r="H13" s="11" t="s">
        <v>120</v>
      </c>
      <c r="I13" s="11" t="s">
        <v>134</v>
      </c>
      <c r="J13" s="13">
        <v>6</v>
      </c>
      <c r="K13" s="14">
        <v>503</v>
      </c>
      <c r="L13" s="14">
        <f t="shared" si="0"/>
        <v>3018</v>
      </c>
    </row>
    <row r="14" spans="1:12" s="4" customFormat="1" ht="90" customHeight="1" x14ac:dyDescent="0.25">
      <c r="A14" s="5"/>
      <c r="B14" s="11" t="s">
        <v>5</v>
      </c>
      <c r="C14" s="11" t="s">
        <v>8</v>
      </c>
      <c r="D14" s="11" t="s">
        <v>46</v>
      </c>
      <c r="E14" s="11" t="s">
        <v>80</v>
      </c>
      <c r="F14" s="12" t="s">
        <v>103</v>
      </c>
      <c r="G14" s="11" t="s">
        <v>166</v>
      </c>
      <c r="H14" s="11" t="s">
        <v>121</v>
      </c>
      <c r="I14" s="11" t="s">
        <v>129</v>
      </c>
      <c r="J14" s="13">
        <v>21</v>
      </c>
      <c r="K14" s="14">
        <v>216</v>
      </c>
      <c r="L14" s="14">
        <f t="shared" si="0"/>
        <v>4536</v>
      </c>
    </row>
    <row r="15" spans="1:12" s="4" customFormat="1" ht="90" customHeight="1" x14ac:dyDescent="0.25">
      <c r="A15" s="5"/>
      <c r="B15" s="11" t="s">
        <v>5</v>
      </c>
      <c r="C15" s="11" t="s">
        <v>8</v>
      </c>
      <c r="D15" s="11" t="s">
        <v>46</v>
      </c>
      <c r="E15" s="11" t="s">
        <v>80</v>
      </c>
      <c r="F15" s="12" t="s">
        <v>103</v>
      </c>
      <c r="G15" s="11" t="s">
        <v>166</v>
      </c>
      <c r="H15" s="11" t="s">
        <v>121</v>
      </c>
      <c r="I15" s="11" t="s">
        <v>140</v>
      </c>
      <c r="J15" s="13">
        <v>25</v>
      </c>
      <c r="K15" s="14">
        <v>216</v>
      </c>
      <c r="L15" s="14">
        <f t="shared" si="0"/>
        <v>5400</v>
      </c>
    </row>
    <row r="16" spans="1:12" s="4" customFormat="1" ht="90" customHeight="1" x14ac:dyDescent="0.25">
      <c r="A16" s="5"/>
      <c r="B16" s="11" t="s">
        <v>5</v>
      </c>
      <c r="C16" s="11" t="s">
        <v>8</v>
      </c>
      <c r="D16" s="11" t="s">
        <v>46</v>
      </c>
      <c r="E16" s="11" t="s">
        <v>80</v>
      </c>
      <c r="F16" s="12" t="s">
        <v>103</v>
      </c>
      <c r="G16" s="11" t="s">
        <v>166</v>
      </c>
      <c r="H16" s="11" t="s">
        <v>121</v>
      </c>
      <c r="I16" s="11" t="s">
        <v>135</v>
      </c>
      <c r="J16" s="13">
        <v>7</v>
      </c>
      <c r="K16" s="14">
        <v>216</v>
      </c>
      <c r="L16" s="14">
        <f t="shared" si="0"/>
        <v>1512</v>
      </c>
    </row>
    <row r="17" spans="1:12" s="4" customFormat="1" ht="90" customHeight="1" x14ac:dyDescent="0.25">
      <c r="A17" s="5"/>
      <c r="B17" s="11" t="s">
        <v>5</v>
      </c>
      <c r="C17" s="11" t="s">
        <v>9</v>
      </c>
      <c r="D17" s="11" t="s">
        <v>47</v>
      </c>
      <c r="E17" s="11" t="s">
        <v>79</v>
      </c>
      <c r="F17" s="12" t="s">
        <v>102</v>
      </c>
      <c r="G17" s="11" t="s">
        <v>166</v>
      </c>
      <c r="H17" s="11" t="s">
        <v>120</v>
      </c>
      <c r="I17" s="11" t="s">
        <v>132</v>
      </c>
      <c r="J17" s="13">
        <v>15</v>
      </c>
      <c r="K17" s="14">
        <v>371</v>
      </c>
      <c r="L17" s="14">
        <f t="shared" si="0"/>
        <v>5565</v>
      </c>
    </row>
    <row r="18" spans="1:12" s="4" customFormat="1" ht="90" customHeight="1" x14ac:dyDescent="0.25">
      <c r="A18" s="5"/>
      <c r="B18" s="11" t="s">
        <v>5</v>
      </c>
      <c r="C18" s="11" t="s">
        <v>9</v>
      </c>
      <c r="D18" s="11" t="s">
        <v>47</v>
      </c>
      <c r="E18" s="11" t="s">
        <v>79</v>
      </c>
      <c r="F18" s="12" t="s">
        <v>102</v>
      </c>
      <c r="G18" s="11" t="s">
        <v>166</v>
      </c>
      <c r="H18" s="11" t="s">
        <v>120</v>
      </c>
      <c r="I18" s="11" t="s">
        <v>129</v>
      </c>
      <c r="J18" s="13">
        <v>1</v>
      </c>
      <c r="K18" s="14">
        <v>371</v>
      </c>
      <c r="L18" s="14">
        <f t="shared" si="0"/>
        <v>371</v>
      </c>
    </row>
    <row r="19" spans="1:12" s="4" customFormat="1" ht="90" customHeight="1" x14ac:dyDescent="0.25">
      <c r="A19" s="5"/>
      <c r="B19" s="11" t="s">
        <v>5</v>
      </c>
      <c r="C19" s="11" t="s">
        <v>9</v>
      </c>
      <c r="D19" s="11" t="s">
        <v>47</v>
      </c>
      <c r="E19" s="11" t="s">
        <v>79</v>
      </c>
      <c r="F19" s="12" t="s">
        <v>102</v>
      </c>
      <c r="G19" s="11" t="s">
        <v>166</v>
      </c>
      <c r="H19" s="11" t="s">
        <v>120</v>
      </c>
      <c r="I19" s="11" t="s">
        <v>134</v>
      </c>
      <c r="J19" s="13">
        <v>3</v>
      </c>
      <c r="K19" s="14">
        <v>371</v>
      </c>
      <c r="L19" s="14">
        <f t="shared" si="0"/>
        <v>1113</v>
      </c>
    </row>
    <row r="20" spans="1:12" s="4" customFormat="1" ht="90" customHeight="1" x14ac:dyDescent="0.25">
      <c r="A20" s="5"/>
      <c r="B20" s="11" t="s">
        <v>5</v>
      </c>
      <c r="C20" s="11" t="s">
        <v>9</v>
      </c>
      <c r="D20" s="11" t="s">
        <v>47</v>
      </c>
      <c r="E20" s="11" t="s">
        <v>79</v>
      </c>
      <c r="F20" s="12" t="s">
        <v>102</v>
      </c>
      <c r="G20" s="11" t="s">
        <v>166</v>
      </c>
      <c r="H20" s="11" t="s">
        <v>120</v>
      </c>
      <c r="I20" s="11" t="s">
        <v>135</v>
      </c>
      <c r="J20" s="13">
        <v>5</v>
      </c>
      <c r="K20" s="14">
        <v>371</v>
      </c>
      <c r="L20" s="14">
        <f t="shared" si="0"/>
        <v>1855</v>
      </c>
    </row>
    <row r="21" spans="1:12" s="4" customFormat="1" ht="90" customHeight="1" x14ac:dyDescent="0.25">
      <c r="A21" s="5"/>
      <c r="B21" s="11" t="s">
        <v>5</v>
      </c>
      <c r="C21" s="11" t="s">
        <v>9</v>
      </c>
      <c r="D21" s="11" t="s">
        <v>47</v>
      </c>
      <c r="E21" s="11" t="s">
        <v>80</v>
      </c>
      <c r="F21" s="12" t="s">
        <v>103</v>
      </c>
      <c r="G21" s="11" t="s">
        <v>166</v>
      </c>
      <c r="H21" s="11" t="s">
        <v>120</v>
      </c>
      <c r="I21" s="11" t="s">
        <v>132</v>
      </c>
      <c r="J21" s="13">
        <v>6</v>
      </c>
      <c r="K21" s="14">
        <v>371</v>
      </c>
      <c r="L21" s="14">
        <f t="shared" si="0"/>
        <v>2226</v>
      </c>
    </row>
    <row r="22" spans="1:12" s="4" customFormat="1" ht="90" customHeight="1" x14ac:dyDescent="0.25">
      <c r="A22" s="5"/>
      <c r="B22" s="11" t="s">
        <v>5</v>
      </c>
      <c r="C22" s="11" t="s">
        <v>9</v>
      </c>
      <c r="D22" s="11" t="s">
        <v>47</v>
      </c>
      <c r="E22" s="11" t="s">
        <v>80</v>
      </c>
      <c r="F22" s="12" t="s">
        <v>103</v>
      </c>
      <c r="G22" s="11" t="s">
        <v>166</v>
      </c>
      <c r="H22" s="11" t="s">
        <v>120</v>
      </c>
      <c r="I22" s="11" t="s">
        <v>129</v>
      </c>
      <c r="J22" s="13">
        <v>6</v>
      </c>
      <c r="K22" s="14">
        <v>371</v>
      </c>
      <c r="L22" s="14">
        <f t="shared" si="0"/>
        <v>2226</v>
      </c>
    </row>
    <row r="23" spans="1:12" s="4" customFormat="1" ht="90" customHeight="1" x14ac:dyDescent="0.25">
      <c r="A23" s="5"/>
      <c r="B23" s="11" t="s">
        <v>5</v>
      </c>
      <c r="C23" s="11" t="s">
        <v>10</v>
      </c>
      <c r="D23" s="11" t="s">
        <v>47</v>
      </c>
      <c r="E23" s="11" t="s">
        <v>80</v>
      </c>
      <c r="F23" s="12" t="s">
        <v>103</v>
      </c>
      <c r="G23" s="11" t="s">
        <v>166</v>
      </c>
      <c r="H23" s="11" t="s">
        <v>121</v>
      </c>
      <c r="I23" s="11" t="s">
        <v>134</v>
      </c>
      <c r="J23" s="13">
        <v>4</v>
      </c>
      <c r="K23" s="14">
        <v>168</v>
      </c>
      <c r="L23" s="14">
        <f t="shared" si="0"/>
        <v>672</v>
      </c>
    </row>
    <row r="24" spans="1:12" s="4" customFormat="1" ht="90" customHeight="1" x14ac:dyDescent="0.25">
      <c r="A24" s="5"/>
      <c r="B24" s="11" t="s">
        <v>5</v>
      </c>
      <c r="C24" s="11" t="s">
        <v>10</v>
      </c>
      <c r="D24" s="11" t="s">
        <v>47</v>
      </c>
      <c r="E24" s="11" t="s">
        <v>80</v>
      </c>
      <c r="F24" s="12" t="s">
        <v>103</v>
      </c>
      <c r="G24" s="11" t="s">
        <v>166</v>
      </c>
      <c r="H24" s="11" t="s">
        <v>121</v>
      </c>
      <c r="I24" s="11" t="s">
        <v>135</v>
      </c>
      <c r="J24" s="13">
        <v>6</v>
      </c>
      <c r="K24" s="14">
        <v>168</v>
      </c>
      <c r="L24" s="14">
        <f t="shared" si="0"/>
        <v>1008</v>
      </c>
    </row>
    <row r="25" spans="1:12" s="4" customFormat="1" ht="90" customHeight="1" x14ac:dyDescent="0.25">
      <c r="A25" s="5"/>
      <c r="B25" s="11" t="s">
        <v>4</v>
      </c>
      <c r="C25" s="11" t="s">
        <v>11</v>
      </c>
      <c r="D25" s="11" t="s">
        <v>48</v>
      </c>
      <c r="E25" s="11" t="s">
        <v>81</v>
      </c>
      <c r="F25" s="12" t="s">
        <v>101</v>
      </c>
      <c r="G25" s="11" t="s">
        <v>166</v>
      </c>
      <c r="H25" s="11" t="s">
        <v>122</v>
      </c>
      <c r="I25" s="11" t="s">
        <v>133</v>
      </c>
      <c r="J25" s="13">
        <v>32</v>
      </c>
      <c r="K25" s="14">
        <v>180</v>
      </c>
      <c r="L25" s="14">
        <f t="shared" si="0"/>
        <v>5760</v>
      </c>
    </row>
    <row r="26" spans="1:12" s="4" customFormat="1" ht="90" customHeight="1" x14ac:dyDescent="0.25">
      <c r="A26" s="5"/>
      <c r="B26" s="11" t="s">
        <v>4</v>
      </c>
      <c r="C26" s="11" t="s">
        <v>11</v>
      </c>
      <c r="D26" s="11" t="s">
        <v>48</v>
      </c>
      <c r="E26" s="11" t="s">
        <v>81</v>
      </c>
      <c r="F26" s="12" t="s">
        <v>101</v>
      </c>
      <c r="G26" s="11" t="s">
        <v>166</v>
      </c>
      <c r="H26" s="11" t="s">
        <v>122</v>
      </c>
      <c r="I26" s="11" t="s">
        <v>134</v>
      </c>
      <c r="J26" s="13">
        <v>19</v>
      </c>
      <c r="K26" s="14">
        <v>180</v>
      </c>
      <c r="L26" s="14">
        <f t="shared" si="0"/>
        <v>3420</v>
      </c>
    </row>
    <row r="27" spans="1:12" s="4" customFormat="1" ht="90" customHeight="1" x14ac:dyDescent="0.25">
      <c r="A27" s="5"/>
      <c r="B27" s="11" t="s">
        <v>4</v>
      </c>
      <c r="C27" s="11" t="s">
        <v>11</v>
      </c>
      <c r="D27" s="11" t="s">
        <v>48</v>
      </c>
      <c r="E27" s="11" t="s">
        <v>81</v>
      </c>
      <c r="F27" s="12" t="s">
        <v>101</v>
      </c>
      <c r="G27" s="11" t="s">
        <v>166</v>
      </c>
      <c r="H27" s="11" t="s">
        <v>122</v>
      </c>
      <c r="I27" s="11" t="s">
        <v>135</v>
      </c>
      <c r="J27" s="13">
        <v>10</v>
      </c>
      <c r="K27" s="14">
        <v>180</v>
      </c>
      <c r="L27" s="14">
        <f t="shared" si="0"/>
        <v>1800</v>
      </c>
    </row>
    <row r="28" spans="1:12" s="4" customFormat="1" ht="90" customHeight="1" x14ac:dyDescent="0.25">
      <c r="A28" s="5"/>
      <c r="B28" s="11" t="s">
        <v>5</v>
      </c>
      <c r="C28" s="11" t="s">
        <v>12</v>
      </c>
      <c r="D28" s="11" t="s">
        <v>46</v>
      </c>
      <c r="E28" s="11" t="s">
        <v>79</v>
      </c>
      <c r="F28" s="12" t="s">
        <v>102</v>
      </c>
      <c r="G28" s="11" t="s">
        <v>166</v>
      </c>
      <c r="H28" s="11" t="s">
        <v>121</v>
      </c>
      <c r="I28" s="11" t="s">
        <v>136</v>
      </c>
      <c r="J28" s="13">
        <v>28</v>
      </c>
      <c r="K28" s="14">
        <v>240</v>
      </c>
      <c r="L28" s="14">
        <f t="shared" si="0"/>
        <v>6720</v>
      </c>
    </row>
    <row r="29" spans="1:12" s="4" customFormat="1" ht="90" customHeight="1" x14ac:dyDescent="0.25">
      <c r="A29" s="5"/>
      <c r="B29" s="11" t="s">
        <v>5</v>
      </c>
      <c r="C29" s="11" t="s">
        <v>12</v>
      </c>
      <c r="D29" s="11" t="s">
        <v>46</v>
      </c>
      <c r="E29" s="11" t="s">
        <v>79</v>
      </c>
      <c r="F29" s="12" t="s">
        <v>102</v>
      </c>
      <c r="G29" s="11" t="s">
        <v>166</v>
      </c>
      <c r="H29" s="11" t="s">
        <v>121</v>
      </c>
      <c r="I29" s="11" t="s">
        <v>130</v>
      </c>
      <c r="J29" s="13">
        <v>24</v>
      </c>
      <c r="K29" s="14">
        <v>240</v>
      </c>
      <c r="L29" s="14">
        <f t="shared" si="0"/>
        <v>5760</v>
      </c>
    </row>
    <row r="30" spans="1:12" s="4" customFormat="1" ht="90" customHeight="1" x14ac:dyDescent="0.25">
      <c r="A30" s="5"/>
      <c r="B30" s="11" t="s">
        <v>5</v>
      </c>
      <c r="C30" s="11" t="s">
        <v>12</v>
      </c>
      <c r="D30" s="11" t="s">
        <v>46</v>
      </c>
      <c r="E30" s="11" t="s">
        <v>80</v>
      </c>
      <c r="F30" s="12" t="s">
        <v>103</v>
      </c>
      <c r="G30" s="11" t="s">
        <v>166</v>
      </c>
      <c r="H30" s="11" t="s">
        <v>121</v>
      </c>
      <c r="I30" s="11" t="s">
        <v>130</v>
      </c>
      <c r="J30" s="13">
        <v>43</v>
      </c>
      <c r="K30" s="14">
        <v>240</v>
      </c>
      <c r="L30" s="14">
        <f t="shared" si="0"/>
        <v>10320</v>
      </c>
    </row>
    <row r="31" spans="1:12" s="4" customFormat="1" ht="90" customHeight="1" x14ac:dyDescent="0.25">
      <c r="A31" s="5"/>
      <c r="B31" s="11" t="s">
        <v>5</v>
      </c>
      <c r="C31" s="11" t="s">
        <v>12</v>
      </c>
      <c r="D31" s="11" t="s">
        <v>46</v>
      </c>
      <c r="E31" s="11" t="s">
        <v>80</v>
      </c>
      <c r="F31" s="12" t="s">
        <v>103</v>
      </c>
      <c r="G31" s="11" t="s">
        <v>166</v>
      </c>
      <c r="H31" s="11" t="s">
        <v>121</v>
      </c>
      <c r="I31" s="11" t="s">
        <v>137</v>
      </c>
      <c r="J31" s="13">
        <v>3</v>
      </c>
      <c r="K31" s="14">
        <v>240</v>
      </c>
      <c r="L31" s="14">
        <f t="shared" si="0"/>
        <v>720</v>
      </c>
    </row>
    <row r="32" spans="1:12" s="4" customFormat="1" ht="90" customHeight="1" x14ac:dyDescent="0.25">
      <c r="A32" s="5"/>
      <c r="B32" s="11" t="s">
        <v>5</v>
      </c>
      <c r="C32" s="11" t="s">
        <v>12</v>
      </c>
      <c r="D32" s="11" t="s">
        <v>46</v>
      </c>
      <c r="E32" s="11" t="s">
        <v>80</v>
      </c>
      <c r="F32" s="12" t="s">
        <v>103</v>
      </c>
      <c r="G32" s="11" t="s">
        <v>166</v>
      </c>
      <c r="H32" s="11" t="s">
        <v>121</v>
      </c>
      <c r="I32" s="11" t="s">
        <v>140</v>
      </c>
      <c r="J32" s="13">
        <v>1</v>
      </c>
      <c r="K32" s="14">
        <v>240</v>
      </c>
      <c r="L32" s="14">
        <f t="shared" si="0"/>
        <v>240</v>
      </c>
    </row>
    <row r="33" spans="1:12" s="4" customFormat="1" ht="90" customHeight="1" x14ac:dyDescent="0.25">
      <c r="A33" s="5"/>
      <c r="B33" s="11" t="s">
        <v>5</v>
      </c>
      <c r="C33" s="11" t="s">
        <v>12</v>
      </c>
      <c r="D33" s="11" t="s">
        <v>46</v>
      </c>
      <c r="E33" s="11" t="s">
        <v>80</v>
      </c>
      <c r="F33" s="12" t="s">
        <v>103</v>
      </c>
      <c r="G33" s="11" t="s">
        <v>166</v>
      </c>
      <c r="H33" s="11" t="s">
        <v>121</v>
      </c>
      <c r="I33" s="11" t="s">
        <v>133</v>
      </c>
      <c r="J33" s="13">
        <v>4</v>
      </c>
      <c r="K33" s="14">
        <v>240</v>
      </c>
      <c r="L33" s="14">
        <f t="shared" si="0"/>
        <v>960</v>
      </c>
    </row>
    <row r="34" spans="1:12" s="4" customFormat="1" ht="90" customHeight="1" x14ac:dyDescent="0.25">
      <c r="A34" s="5"/>
      <c r="B34" s="11" t="s">
        <v>5</v>
      </c>
      <c r="C34" s="11" t="s">
        <v>12</v>
      </c>
      <c r="D34" s="11" t="s">
        <v>46</v>
      </c>
      <c r="E34" s="11" t="s">
        <v>80</v>
      </c>
      <c r="F34" s="12" t="s">
        <v>103</v>
      </c>
      <c r="G34" s="11" t="s">
        <v>166</v>
      </c>
      <c r="H34" s="11" t="s">
        <v>121</v>
      </c>
      <c r="I34" s="11" t="s">
        <v>134</v>
      </c>
      <c r="J34" s="13">
        <v>5</v>
      </c>
      <c r="K34" s="14">
        <v>240</v>
      </c>
      <c r="L34" s="14">
        <f t="shared" si="0"/>
        <v>1200</v>
      </c>
    </row>
    <row r="35" spans="1:12" s="4" customFormat="1" ht="90" customHeight="1" x14ac:dyDescent="0.25">
      <c r="A35" s="5"/>
      <c r="B35" s="11" t="s">
        <v>4</v>
      </c>
      <c r="C35" s="11" t="s">
        <v>13</v>
      </c>
      <c r="D35" s="11" t="s">
        <v>49</v>
      </c>
      <c r="E35" s="11" t="s">
        <v>79</v>
      </c>
      <c r="F35" s="12" t="s">
        <v>102</v>
      </c>
      <c r="G35" s="11" t="s">
        <v>166</v>
      </c>
      <c r="H35" s="11" t="s">
        <v>120</v>
      </c>
      <c r="I35" s="11" t="s">
        <v>140</v>
      </c>
      <c r="J35" s="13">
        <v>43</v>
      </c>
      <c r="K35" s="14">
        <v>419</v>
      </c>
      <c r="L35" s="14">
        <f t="shared" si="0"/>
        <v>18017</v>
      </c>
    </row>
    <row r="36" spans="1:12" s="4" customFormat="1" ht="90" customHeight="1" x14ac:dyDescent="0.25">
      <c r="A36" s="5"/>
      <c r="B36" s="11" t="s">
        <v>4</v>
      </c>
      <c r="C36" s="11" t="s">
        <v>13</v>
      </c>
      <c r="D36" s="11" t="s">
        <v>49</v>
      </c>
      <c r="E36" s="11" t="s">
        <v>79</v>
      </c>
      <c r="F36" s="12" t="s">
        <v>102</v>
      </c>
      <c r="G36" s="11" t="s">
        <v>166</v>
      </c>
      <c r="H36" s="11" t="s">
        <v>120</v>
      </c>
      <c r="I36" s="11" t="s">
        <v>133</v>
      </c>
      <c r="J36" s="13">
        <v>64</v>
      </c>
      <c r="K36" s="14">
        <v>419</v>
      </c>
      <c r="L36" s="14">
        <f t="shared" si="0"/>
        <v>26816</v>
      </c>
    </row>
    <row r="37" spans="1:12" s="4" customFormat="1" ht="90" customHeight="1" x14ac:dyDescent="0.25">
      <c r="A37" s="5"/>
      <c r="B37" s="11" t="s">
        <v>4</v>
      </c>
      <c r="C37" s="11" t="s">
        <v>13</v>
      </c>
      <c r="D37" s="11" t="s">
        <v>49</v>
      </c>
      <c r="E37" s="11" t="s">
        <v>79</v>
      </c>
      <c r="F37" s="12" t="s">
        <v>102</v>
      </c>
      <c r="G37" s="11" t="s">
        <v>166</v>
      </c>
      <c r="H37" s="11" t="s">
        <v>120</v>
      </c>
      <c r="I37" s="11" t="s">
        <v>134</v>
      </c>
      <c r="J37" s="13">
        <v>56</v>
      </c>
      <c r="K37" s="14">
        <v>419</v>
      </c>
      <c r="L37" s="14">
        <f t="shared" si="0"/>
        <v>23464</v>
      </c>
    </row>
    <row r="38" spans="1:12" s="4" customFormat="1" ht="90" customHeight="1" x14ac:dyDescent="0.25">
      <c r="A38" s="5"/>
      <c r="B38" s="11" t="s">
        <v>4</v>
      </c>
      <c r="C38" s="11" t="s">
        <v>13</v>
      </c>
      <c r="D38" s="11" t="s">
        <v>49</v>
      </c>
      <c r="E38" s="11" t="s">
        <v>79</v>
      </c>
      <c r="F38" s="12" t="s">
        <v>102</v>
      </c>
      <c r="G38" s="11" t="s">
        <v>166</v>
      </c>
      <c r="H38" s="11" t="s">
        <v>120</v>
      </c>
      <c r="I38" s="11" t="s">
        <v>135</v>
      </c>
      <c r="J38" s="13">
        <v>48</v>
      </c>
      <c r="K38" s="14">
        <v>419</v>
      </c>
      <c r="L38" s="14">
        <f t="shared" si="0"/>
        <v>20112</v>
      </c>
    </row>
    <row r="39" spans="1:12" s="4" customFormat="1" ht="90" customHeight="1" x14ac:dyDescent="0.25">
      <c r="A39" s="5"/>
      <c r="B39" s="11" t="s">
        <v>4</v>
      </c>
      <c r="C39" s="11" t="s">
        <v>13</v>
      </c>
      <c r="D39" s="11" t="s">
        <v>49</v>
      </c>
      <c r="E39" s="11" t="s">
        <v>79</v>
      </c>
      <c r="F39" s="12" t="s">
        <v>102</v>
      </c>
      <c r="G39" s="11" t="s">
        <v>166</v>
      </c>
      <c r="H39" s="11" t="s">
        <v>120</v>
      </c>
      <c r="I39" s="11" t="s">
        <v>167</v>
      </c>
      <c r="J39" s="13">
        <v>5</v>
      </c>
      <c r="K39" s="14">
        <v>419</v>
      </c>
      <c r="L39" s="14">
        <f t="shared" si="0"/>
        <v>2095</v>
      </c>
    </row>
    <row r="40" spans="1:12" s="4" customFormat="1" ht="90" customHeight="1" x14ac:dyDescent="0.25">
      <c r="A40" s="5"/>
      <c r="B40" s="11" t="s">
        <v>4</v>
      </c>
      <c r="C40" s="11" t="s">
        <v>13</v>
      </c>
      <c r="D40" s="11" t="s">
        <v>49</v>
      </c>
      <c r="E40" s="11" t="s">
        <v>79</v>
      </c>
      <c r="F40" s="12" t="s">
        <v>102</v>
      </c>
      <c r="G40" s="11" t="s">
        <v>166</v>
      </c>
      <c r="H40" s="11" t="s">
        <v>120</v>
      </c>
      <c r="I40" s="11" t="s">
        <v>132</v>
      </c>
      <c r="J40" s="13">
        <v>20</v>
      </c>
      <c r="K40" s="14">
        <v>419</v>
      </c>
      <c r="L40" s="14">
        <f t="shared" si="0"/>
        <v>8380</v>
      </c>
    </row>
    <row r="41" spans="1:12" s="4" customFormat="1" ht="90" customHeight="1" x14ac:dyDescent="0.25">
      <c r="A41" s="5"/>
      <c r="B41" s="11" t="s">
        <v>4</v>
      </c>
      <c r="C41" s="11" t="s">
        <v>13</v>
      </c>
      <c r="D41" s="11" t="s">
        <v>49</v>
      </c>
      <c r="E41" s="11" t="s">
        <v>79</v>
      </c>
      <c r="F41" s="12" t="s">
        <v>102</v>
      </c>
      <c r="G41" s="11" t="s">
        <v>166</v>
      </c>
      <c r="H41" s="11" t="s">
        <v>120</v>
      </c>
      <c r="I41" s="11" t="s">
        <v>136</v>
      </c>
      <c r="J41" s="13">
        <v>17</v>
      </c>
      <c r="K41" s="14">
        <v>419</v>
      </c>
      <c r="L41" s="14">
        <f t="shared" si="0"/>
        <v>7123</v>
      </c>
    </row>
    <row r="42" spans="1:12" s="4" customFormat="1" ht="90" customHeight="1" x14ac:dyDescent="0.25">
      <c r="A42" s="5"/>
      <c r="B42" s="11" t="s">
        <v>4</v>
      </c>
      <c r="C42" s="11" t="s">
        <v>13</v>
      </c>
      <c r="D42" s="11" t="s">
        <v>49</v>
      </c>
      <c r="E42" s="11" t="s">
        <v>79</v>
      </c>
      <c r="F42" s="12" t="s">
        <v>102</v>
      </c>
      <c r="G42" s="11" t="s">
        <v>166</v>
      </c>
      <c r="H42" s="11" t="s">
        <v>120</v>
      </c>
      <c r="I42" s="11" t="s">
        <v>130</v>
      </c>
      <c r="J42" s="13">
        <v>1</v>
      </c>
      <c r="K42" s="14">
        <v>419</v>
      </c>
      <c r="L42" s="14">
        <f t="shared" si="0"/>
        <v>419</v>
      </c>
    </row>
    <row r="43" spans="1:12" s="4" customFormat="1" ht="90" customHeight="1" x14ac:dyDescent="0.25">
      <c r="A43" s="5"/>
      <c r="B43" s="11" t="s">
        <v>4</v>
      </c>
      <c r="C43" s="11" t="s">
        <v>13</v>
      </c>
      <c r="D43" s="11" t="s">
        <v>49</v>
      </c>
      <c r="E43" s="11" t="s">
        <v>79</v>
      </c>
      <c r="F43" s="12" t="s">
        <v>102</v>
      </c>
      <c r="G43" s="11" t="s">
        <v>166</v>
      </c>
      <c r="H43" s="11" t="s">
        <v>120</v>
      </c>
      <c r="I43" s="11" t="s">
        <v>137</v>
      </c>
      <c r="J43" s="13">
        <v>7</v>
      </c>
      <c r="K43" s="14">
        <v>419</v>
      </c>
      <c r="L43" s="14">
        <f t="shared" si="0"/>
        <v>2933</v>
      </c>
    </row>
    <row r="44" spans="1:12" s="4" customFormat="1" ht="90" customHeight="1" x14ac:dyDescent="0.25">
      <c r="A44" s="5"/>
      <c r="B44" s="11" t="s">
        <v>4</v>
      </c>
      <c r="C44" s="11" t="s">
        <v>13</v>
      </c>
      <c r="D44" s="11" t="s">
        <v>49</v>
      </c>
      <c r="E44" s="11" t="s">
        <v>79</v>
      </c>
      <c r="F44" s="12" t="s">
        <v>102</v>
      </c>
      <c r="G44" s="11" t="s">
        <v>166</v>
      </c>
      <c r="H44" s="11" t="s">
        <v>120</v>
      </c>
      <c r="I44" s="11" t="s">
        <v>131</v>
      </c>
      <c r="J44" s="13">
        <v>1</v>
      </c>
      <c r="K44" s="14">
        <v>419</v>
      </c>
      <c r="L44" s="14">
        <f t="shared" si="0"/>
        <v>419</v>
      </c>
    </row>
    <row r="45" spans="1:12" s="4" customFormat="1" ht="90" customHeight="1" x14ac:dyDescent="0.25">
      <c r="A45" s="5"/>
      <c r="B45" s="11" t="s">
        <v>4</v>
      </c>
      <c r="C45" s="11" t="s">
        <v>13</v>
      </c>
      <c r="D45" s="11" t="s">
        <v>49</v>
      </c>
      <c r="E45" s="11" t="s">
        <v>79</v>
      </c>
      <c r="F45" s="12" t="s">
        <v>102</v>
      </c>
      <c r="G45" s="11" t="s">
        <v>166</v>
      </c>
      <c r="H45" s="11" t="s">
        <v>120</v>
      </c>
      <c r="I45" s="11" t="s">
        <v>140</v>
      </c>
      <c r="J45" s="13">
        <v>54</v>
      </c>
      <c r="K45" s="14">
        <v>419</v>
      </c>
      <c r="L45" s="14">
        <f t="shared" si="0"/>
        <v>22626</v>
      </c>
    </row>
    <row r="46" spans="1:12" s="4" customFormat="1" ht="90" customHeight="1" x14ac:dyDescent="0.25">
      <c r="A46" s="5"/>
      <c r="B46" s="11" t="s">
        <v>4</v>
      </c>
      <c r="C46" s="11" t="s">
        <v>13</v>
      </c>
      <c r="D46" s="11" t="s">
        <v>49</v>
      </c>
      <c r="E46" s="11" t="s">
        <v>79</v>
      </c>
      <c r="F46" s="12" t="s">
        <v>102</v>
      </c>
      <c r="G46" s="11" t="s">
        <v>166</v>
      </c>
      <c r="H46" s="11" t="s">
        <v>120</v>
      </c>
      <c r="I46" s="11" t="s">
        <v>133</v>
      </c>
      <c r="J46" s="13">
        <v>73</v>
      </c>
      <c r="K46" s="14">
        <v>419</v>
      </c>
      <c r="L46" s="14">
        <f t="shared" si="0"/>
        <v>30587</v>
      </c>
    </row>
    <row r="47" spans="1:12" s="4" customFormat="1" ht="90" customHeight="1" x14ac:dyDescent="0.25">
      <c r="A47" s="5"/>
      <c r="B47" s="11" t="s">
        <v>4</v>
      </c>
      <c r="C47" s="11" t="s">
        <v>13</v>
      </c>
      <c r="D47" s="11" t="s">
        <v>49</v>
      </c>
      <c r="E47" s="11" t="s">
        <v>79</v>
      </c>
      <c r="F47" s="12" t="s">
        <v>102</v>
      </c>
      <c r="G47" s="11" t="s">
        <v>166</v>
      </c>
      <c r="H47" s="11" t="s">
        <v>120</v>
      </c>
      <c r="I47" s="11" t="s">
        <v>134</v>
      </c>
      <c r="J47" s="13">
        <v>65</v>
      </c>
      <c r="K47" s="14">
        <v>419</v>
      </c>
      <c r="L47" s="14">
        <f t="shared" si="0"/>
        <v>27235</v>
      </c>
    </row>
    <row r="48" spans="1:12" s="4" customFormat="1" ht="90" customHeight="1" x14ac:dyDescent="0.25">
      <c r="A48" s="5"/>
      <c r="B48" s="11" t="s">
        <v>4</v>
      </c>
      <c r="C48" s="11" t="s">
        <v>13</v>
      </c>
      <c r="D48" s="11" t="s">
        <v>49</v>
      </c>
      <c r="E48" s="11" t="s">
        <v>79</v>
      </c>
      <c r="F48" s="12" t="s">
        <v>102</v>
      </c>
      <c r="G48" s="11" t="s">
        <v>166</v>
      </c>
      <c r="H48" s="11" t="s">
        <v>120</v>
      </c>
      <c r="I48" s="11" t="s">
        <v>135</v>
      </c>
      <c r="J48" s="13">
        <v>76</v>
      </c>
      <c r="K48" s="14">
        <v>419</v>
      </c>
      <c r="L48" s="14">
        <f t="shared" si="0"/>
        <v>31844</v>
      </c>
    </row>
    <row r="49" spans="1:12" s="4" customFormat="1" ht="90" customHeight="1" x14ac:dyDescent="0.25">
      <c r="A49" s="5"/>
      <c r="B49" s="11" t="s">
        <v>4</v>
      </c>
      <c r="C49" s="11" t="s">
        <v>13</v>
      </c>
      <c r="D49" s="11" t="s">
        <v>49</v>
      </c>
      <c r="E49" s="11" t="s">
        <v>79</v>
      </c>
      <c r="F49" s="12" t="s">
        <v>102</v>
      </c>
      <c r="G49" s="11" t="s">
        <v>166</v>
      </c>
      <c r="H49" s="11" t="s">
        <v>120</v>
      </c>
      <c r="I49" s="11" t="s">
        <v>167</v>
      </c>
      <c r="J49" s="13">
        <v>43</v>
      </c>
      <c r="K49" s="14">
        <v>419</v>
      </c>
      <c r="L49" s="14">
        <f t="shared" si="0"/>
        <v>18017</v>
      </c>
    </row>
    <row r="50" spans="1:12" s="4" customFormat="1" ht="90" customHeight="1" x14ac:dyDescent="0.25">
      <c r="A50" s="5"/>
      <c r="B50" s="11" t="s">
        <v>4</v>
      </c>
      <c r="C50" s="11" t="s">
        <v>13</v>
      </c>
      <c r="D50" s="11" t="s">
        <v>49</v>
      </c>
      <c r="E50" s="11" t="s">
        <v>82</v>
      </c>
      <c r="F50" s="12" t="s">
        <v>104</v>
      </c>
      <c r="G50" s="11" t="s">
        <v>166</v>
      </c>
      <c r="H50" s="11" t="s">
        <v>120</v>
      </c>
      <c r="I50" s="11" t="s">
        <v>140</v>
      </c>
      <c r="J50" s="13">
        <v>9</v>
      </c>
      <c r="K50" s="14">
        <v>419</v>
      </c>
      <c r="L50" s="14">
        <f t="shared" si="0"/>
        <v>3771</v>
      </c>
    </row>
    <row r="51" spans="1:12" s="4" customFormat="1" ht="90" customHeight="1" x14ac:dyDescent="0.25">
      <c r="A51" s="5"/>
      <c r="B51" s="11" t="s">
        <v>4</v>
      </c>
      <c r="C51" s="11" t="s">
        <v>13</v>
      </c>
      <c r="D51" s="11" t="s">
        <v>49</v>
      </c>
      <c r="E51" s="11" t="s">
        <v>82</v>
      </c>
      <c r="F51" s="12" t="s">
        <v>104</v>
      </c>
      <c r="G51" s="11" t="s">
        <v>166</v>
      </c>
      <c r="H51" s="11" t="s">
        <v>120</v>
      </c>
      <c r="I51" s="11" t="s">
        <v>133</v>
      </c>
      <c r="J51" s="13">
        <v>26</v>
      </c>
      <c r="K51" s="14">
        <v>419</v>
      </c>
      <c r="L51" s="14">
        <f t="shared" si="0"/>
        <v>10894</v>
      </c>
    </row>
    <row r="52" spans="1:12" s="4" customFormat="1" ht="90" customHeight="1" x14ac:dyDescent="0.25">
      <c r="A52" s="5"/>
      <c r="B52" s="11" t="s">
        <v>4</v>
      </c>
      <c r="C52" s="11" t="s">
        <v>13</v>
      </c>
      <c r="D52" s="11" t="s">
        <v>49</v>
      </c>
      <c r="E52" s="11" t="s">
        <v>82</v>
      </c>
      <c r="F52" s="12" t="s">
        <v>104</v>
      </c>
      <c r="G52" s="11" t="s">
        <v>166</v>
      </c>
      <c r="H52" s="11" t="s">
        <v>120</v>
      </c>
      <c r="I52" s="11" t="s">
        <v>134</v>
      </c>
      <c r="J52" s="13">
        <v>31</v>
      </c>
      <c r="K52" s="14">
        <v>419</v>
      </c>
      <c r="L52" s="14">
        <f t="shared" si="0"/>
        <v>12989</v>
      </c>
    </row>
    <row r="53" spans="1:12" s="4" customFormat="1" ht="90" customHeight="1" x14ac:dyDescent="0.25">
      <c r="A53" s="5"/>
      <c r="B53" s="11" t="s">
        <v>4</v>
      </c>
      <c r="C53" s="11" t="s">
        <v>13</v>
      </c>
      <c r="D53" s="11" t="s">
        <v>49</v>
      </c>
      <c r="E53" s="11" t="s">
        <v>82</v>
      </c>
      <c r="F53" s="12" t="s">
        <v>104</v>
      </c>
      <c r="G53" s="11" t="s">
        <v>166</v>
      </c>
      <c r="H53" s="11" t="s">
        <v>120</v>
      </c>
      <c r="I53" s="11" t="s">
        <v>135</v>
      </c>
      <c r="J53" s="13">
        <v>2</v>
      </c>
      <c r="K53" s="14">
        <v>419</v>
      </c>
      <c r="L53" s="14">
        <f t="shared" si="0"/>
        <v>838</v>
      </c>
    </row>
    <row r="54" spans="1:12" s="4" customFormat="1" ht="90" customHeight="1" x14ac:dyDescent="0.25">
      <c r="A54" s="5"/>
      <c r="B54" s="11" t="s">
        <v>4</v>
      </c>
      <c r="C54" s="11" t="s">
        <v>13</v>
      </c>
      <c r="D54" s="11" t="s">
        <v>49</v>
      </c>
      <c r="E54" s="11" t="s">
        <v>82</v>
      </c>
      <c r="F54" s="12" t="s">
        <v>104</v>
      </c>
      <c r="G54" s="11" t="s">
        <v>166</v>
      </c>
      <c r="H54" s="11" t="s">
        <v>120</v>
      </c>
      <c r="I54" s="11" t="s">
        <v>132</v>
      </c>
      <c r="J54" s="13">
        <v>16</v>
      </c>
      <c r="K54" s="14">
        <v>419</v>
      </c>
      <c r="L54" s="14">
        <f t="shared" si="0"/>
        <v>6704</v>
      </c>
    </row>
    <row r="55" spans="1:12" s="4" customFormat="1" ht="90" customHeight="1" x14ac:dyDescent="0.25">
      <c r="A55" s="5"/>
      <c r="B55" s="11" t="s">
        <v>4</v>
      </c>
      <c r="C55" s="11" t="s">
        <v>13</v>
      </c>
      <c r="D55" s="11" t="s">
        <v>49</v>
      </c>
      <c r="E55" s="11" t="s">
        <v>82</v>
      </c>
      <c r="F55" s="12" t="s">
        <v>104</v>
      </c>
      <c r="G55" s="11" t="s">
        <v>166</v>
      </c>
      <c r="H55" s="11" t="s">
        <v>120</v>
      </c>
      <c r="I55" s="11" t="s">
        <v>136</v>
      </c>
      <c r="J55" s="13">
        <v>19</v>
      </c>
      <c r="K55" s="14">
        <v>419</v>
      </c>
      <c r="L55" s="14">
        <f t="shared" si="0"/>
        <v>7961</v>
      </c>
    </row>
    <row r="56" spans="1:12" s="4" customFormat="1" ht="90" customHeight="1" x14ac:dyDescent="0.25">
      <c r="A56" s="5"/>
      <c r="B56" s="11" t="s">
        <v>4</v>
      </c>
      <c r="C56" s="11" t="s">
        <v>13</v>
      </c>
      <c r="D56" s="11" t="s">
        <v>49</v>
      </c>
      <c r="E56" s="11" t="s">
        <v>82</v>
      </c>
      <c r="F56" s="12" t="s">
        <v>104</v>
      </c>
      <c r="G56" s="11" t="s">
        <v>166</v>
      </c>
      <c r="H56" s="11" t="s">
        <v>120</v>
      </c>
      <c r="I56" s="11" t="s">
        <v>140</v>
      </c>
      <c r="J56" s="13">
        <v>21</v>
      </c>
      <c r="K56" s="14">
        <v>419</v>
      </c>
      <c r="L56" s="14">
        <f t="shared" si="0"/>
        <v>8799</v>
      </c>
    </row>
    <row r="57" spans="1:12" s="4" customFormat="1" ht="90" customHeight="1" x14ac:dyDescent="0.25">
      <c r="A57" s="5"/>
      <c r="B57" s="11" t="s">
        <v>4</v>
      </c>
      <c r="C57" s="11" t="s">
        <v>13</v>
      </c>
      <c r="D57" s="11" t="s">
        <v>49</v>
      </c>
      <c r="E57" s="11" t="s">
        <v>82</v>
      </c>
      <c r="F57" s="12" t="s">
        <v>104</v>
      </c>
      <c r="G57" s="11" t="s">
        <v>166</v>
      </c>
      <c r="H57" s="11" t="s">
        <v>120</v>
      </c>
      <c r="I57" s="11" t="s">
        <v>133</v>
      </c>
      <c r="J57" s="13">
        <v>40</v>
      </c>
      <c r="K57" s="14">
        <v>419</v>
      </c>
      <c r="L57" s="14">
        <f t="shared" si="0"/>
        <v>16760</v>
      </c>
    </row>
    <row r="58" spans="1:12" s="4" customFormat="1" ht="90" customHeight="1" x14ac:dyDescent="0.25">
      <c r="A58" s="5"/>
      <c r="B58" s="11" t="s">
        <v>4</v>
      </c>
      <c r="C58" s="11" t="s">
        <v>13</v>
      </c>
      <c r="D58" s="11" t="s">
        <v>49</v>
      </c>
      <c r="E58" s="11" t="s">
        <v>82</v>
      </c>
      <c r="F58" s="12" t="s">
        <v>104</v>
      </c>
      <c r="G58" s="11" t="s">
        <v>166</v>
      </c>
      <c r="H58" s="11" t="s">
        <v>120</v>
      </c>
      <c r="I58" s="11" t="s">
        <v>134</v>
      </c>
      <c r="J58" s="13">
        <v>42</v>
      </c>
      <c r="K58" s="14">
        <v>419</v>
      </c>
      <c r="L58" s="14">
        <f t="shared" si="0"/>
        <v>17598</v>
      </c>
    </row>
    <row r="59" spans="1:12" s="4" customFormat="1" ht="90" customHeight="1" x14ac:dyDescent="0.25">
      <c r="A59" s="5"/>
      <c r="B59" s="11" t="s">
        <v>4</v>
      </c>
      <c r="C59" s="11" t="s">
        <v>13</v>
      </c>
      <c r="D59" s="11" t="s">
        <v>49</v>
      </c>
      <c r="E59" s="11" t="s">
        <v>82</v>
      </c>
      <c r="F59" s="12" t="s">
        <v>104</v>
      </c>
      <c r="G59" s="11" t="s">
        <v>166</v>
      </c>
      <c r="H59" s="11" t="s">
        <v>120</v>
      </c>
      <c r="I59" s="11" t="s">
        <v>135</v>
      </c>
      <c r="J59" s="13">
        <v>15</v>
      </c>
      <c r="K59" s="14">
        <v>419</v>
      </c>
      <c r="L59" s="14">
        <f t="shared" si="0"/>
        <v>6285</v>
      </c>
    </row>
    <row r="60" spans="1:12" s="4" customFormat="1" ht="90" customHeight="1" x14ac:dyDescent="0.25">
      <c r="A60" s="5"/>
      <c r="B60" s="11" t="s">
        <v>4</v>
      </c>
      <c r="C60" s="11" t="s">
        <v>13</v>
      </c>
      <c r="D60" s="11" t="s">
        <v>49</v>
      </c>
      <c r="E60" s="11" t="s">
        <v>82</v>
      </c>
      <c r="F60" s="12" t="s">
        <v>104</v>
      </c>
      <c r="G60" s="11" t="s">
        <v>166</v>
      </c>
      <c r="H60" s="11" t="s">
        <v>120</v>
      </c>
      <c r="I60" s="11" t="s">
        <v>167</v>
      </c>
      <c r="J60" s="13">
        <v>19</v>
      </c>
      <c r="K60" s="14">
        <v>419</v>
      </c>
      <c r="L60" s="14">
        <f t="shared" si="0"/>
        <v>7961</v>
      </c>
    </row>
    <row r="61" spans="1:12" s="4" customFormat="1" ht="90" customHeight="1" x14ac:dyDescent="0.25">
      <c r="A61" s="5"/>
      <c r="B61" s="11" t="s">
        <v>4</v>
      </c>
      <c r="C61" s="11" t="s">
        <v>13</v>
      </c>
      <c r="D61" s="11" t="s">
        <v>49</v>
      </c>
      <c r="E61" s="11" t="s">
        <v>83</v>
      </c>
      <c r="F61" s="12" t="s">
        <v>105</v>
      </c>
      <c r="G61" s="11" t="s">
        <v>166</v>
      </c>
      <c r="H61" s="11" t="s">
        <v>120</v>
      </c>
      <c r="I61" s="11" t="s">
        <v>134</v>
      </c>
      <c r="J61" s="13">
        <v>30</v>
      </c>
      <c r="K61" s="14">
        <v>419</v>
      </c>
      <c r="L61" s="14">
        <f t="shared" si="0"/>
        <v>12570</v>
      </c>
    </row>
    <row r="62" spans="1:12" s="4" customFormat="1" ht="90" customHeight="1" x14ac:dyDescent="0.25">
      <c r="A62" s="5"/>
      <c r="B62" s="11" t="s">
        <v>4</v>
      </c>
      <c r="C62" s="11" t="s">
        <v>13</v>
      </c>
      <c r="D62" s="11" t="s">
        <v>49</v>
      </c>
      <c r="E62" s="11" t="s">
        <v>83</v>
      </c>
      <c r="F62" s="12" t="s">
        <v>105</v>
      </c>
      <c r="G62" s="11" t="s">
        <v>166</v>
      </c>
      <c r="H62" s="11" t="s">
        <v>120</v>
      </c>
      <c r="I62" s="11" t="s">
        <v>135</v>
      </c>
      <c r="J62" s="13">
        <v>15</v>
      </c>
      <c r="K62" s="14">
        <v>419</v>
      </c>
      <c r="L62" s="14">
        <f t="shared" si="0"/>
        <v>6285</v>
      </c>
    </row>
    <row r="63" spans="1:12" s="4" customFormat="1" ht="90" customHeight="1" x14ac:dyDescent="0.25">
      <c r="A63" s="5"/>
      <c r="B63" s="11" t="s">
        <v>4</v>
      </c>
      <c r="C63" s="11" t="s">
        <v>13</v>
      </c>
      <c r="D63" s="11" t="s">
        <v>49</v>
      </c>
      <c r="E63" s="11" t="s">
        <v>84</v>
      </c>
      <c r="F63" s="12" t="s">
        <v>106</v>
      </c>
      <c r="G63" s="11" t="s">
        <v>166</v>
      </c>
      <c r="H63" s="11" t="s">
        <v>120</v>
      </c>
      <c r="I63" s="11" t="s">
        <v>140</v>
      </c>
      <c r="J63" s="13">
        <v>16</v>
      </c>
      <c r="K63" s="14">
        <v>419</v>
      </c>
      <c r="L63" s="14">
        <f t="shared" si="0"/>
        <v>6704</v>
      </c>
    </row>
    <row r="64" spans="1:12" s="4" customFormat="1" ht="90" customHeight="1" x14ac:dyDescent="0.25">
      <c r="A64" s="5"/>
      <c r="B64" s="11" t="s">
        <v>4</v>
      </c>
      <c r="C64" s="11" t="s">
        <v>13</v>
      </c>
      <c r="D64" s="11" t="s">
        <v>49</v>
      </c>
      <c r="E64" s="11" t="s">
        <v>84</v>
      </c>
      <c r="F64" s="12" t="s">
        <v>106</v>
      </c>
      <c r="G64" s="11" t="s">
        <v>166</v>
      </c>
      <c r="H64" s="11" t="s">
        <v>120</v>
      </c>
      <c r="I64" s="11" t="s">
        <v>133</v>
      </c>
      <c r="J64" s="13">
        <v>57</v>
      </c>
      <c r="K64" s="14">
        <v>419</v>
      </c>
      <c r="L64" s="14">
        <f t="shared" si="0"/>
        <v>23883</v>
      </c>
    </row>
    <row r="65" spans="1:12" s="4" customFormat="1" ht="90" customHeight="1" x14ac:dyDescent="0.25">
      <c r="A65" s="5"/>
      <c r="B65" s="11" t="s">
        <v>4</v>
      </c>
      <c r="C65" s="11" t="s">
        <v>13</v>
      </c>
      <c r="D65" s="11" t="s">
        <v>49</v>
      </c>
      <c r="E65" s="11" t="s">
        <v>84</v>
      </c>
      <c r="F65" s="12" t="s">
        <v>106</v>
      </c>
      <c r="G65" s="11" t="s">
        <v>166</v>
      </c>
      <c r="H65" s="11" t="s">
        <v>120</v>
      </c>
      <c r="I65" s="11" t="s">
        <v>134</v>
      </c>
      <c r="J65" s="13">
        <v>27</v>
      </c>
      <c r="K65" s="14">
        <v>419</v>
      </c>
      <c r="L65" s="14">
        <f t="shared" ref="L65:L128" si="1">$J65*K65</f>
        <v>11313</v>
      </c>
    </row>
    <row r="66" spans="1:12" s="4" customFormat="1" ht="90" customHeight="1" x14ac:dyDescent="0.25">
      <c r="A66" s="5"/>
      <c r="B66" s="11" t="s">
        <v>4</v>
      </c>
      <c r="C66" s="11" t="s">
        <v>13</v>
      </c>
      <c r="D66" s="11" t="s">
        <v>49</v>
      </c>
      <c r="E66" s="11" t="s">
        <v>84</v>
      </c>
      <c r="F66" s="12" t="s">
        <v>106</v>
      </c>
      <c r="G66" s="11" t="s">
        <v>166</v>
      </c>
      <c r="H66" s="11" t="s">
        <v>120</v>
      </c>
      <c r="I66" s="11" t="s">
        <v>132</v>
      </c>
      <c r="J66" s="13">
        <v>18</v>
      </c>
      <c r="K66" s="14">
        <v>419</v>
      </c>
      <c r="L66" s="14">
        <f t="shared" si="1"/>
        <v>7542</v>
      </c>
    </row>
    <row r="67" spans="1:12" s="4" customFormat="1" ht="90" customHeight="1" x14ac:dyDescent="0.25">
      <c r="A67" s="5"/>
      <c r="B67" s="11" t="s">
        <v>4</v>
      </c>
      <c r="C67" s="11" t="s">
        <v>13</v>
      </c>
      <c r="D67" s="11" t="s">
        <v>49</v>
      </c>
      <c r="E67" s="11" t="s">
        <v>84</v>
      </c>
      <c r="F67" s="12" t="s">
        <v>106</v>
      </c>
      <c r="G67" s="11" t="s">
        <v>166</v>
      </c>
      <c r="H67" s="11" t="s">
        <v>120</v>
      </c>
      <c r="I67" s="11" t="s">
        <v>131</v>
      </c>
      <c r="J67" s="13">
        <v>4</v>
      </c>
      <c r="K67" s="14">
        <v>419</v>
      </c>
      <c r="L67" s="14">
        <f t="shared" si="1"/>
        <v>1676</v>
      </c>
    </row>
    <row r="68" spans="1:12" s="4" customFormat="1" ht="90" customHeight="1" x14ac:dyDescent="0.25">
      <c r="A68" s="5"/>
      <c r="B68" s="11" t="s">
        <v>4</v>
      </c>
      <c r="C68" s="11" t="s">
        <v>13</v>
      </c>
      <c r="D68" s="11" t="s">
        <v>49</v>
      </c>
      <c r="E68" s="11" t="s">
        <v>84</v>
      </c>
      <c r="F68" s="12" t="s">
        <v>106</v>
      </c>
      <c r="G68" s="11" t="s">
        <v>166</v>
      </c>
      <c r="H68" s="11" t="s">
        <v>120</v>
      </c>
      <c r="I68" s="11" t="s">
        <v>140</v>
      </c>
      <c r="J68" s="13">
        <v>42</v>
      </c>
      <c r="K68" s="14">
        <v>419</v>
      </c>
      <c r="L68" s="14">
        <f t="shared" si="1"/>
        <v>17598</v>
      </c>
    </row>
    <row r="69" spans="1:12" s="4" customFormat="1" ht="90" customHeight="1" x14ac:dyDescent="0.25">
      <c r="A69" s="5"/>
      <c r="B69" s="11" t="s">
        <v>4</v>
      </c>
      <c r="C69" s="11" t="s">
        <v>13</v>
      </c>
      <c r="D69" s="11" t="s">
        <v>49</v>
      </c>
      <c r="E69" s="11" t="s">
        <v>84</v>
      </c>
      <c r="F69" s="12" t="s">
        <v>106</v>
      </c>
      <c r="G69" s="11" t="s">
        <v>166</v>
      </c>
      <c r="H69" s="11" t="s">
        <v>120</v>
      </c>
      <c r="I69" s="11" t="s">
        <v>133</v>
      </c>
      <c r="J69" s="13">
        <v>69</v>
      </c>
      <c r="K69" s="14">
        <v>419</v>
      </c>
      <c r="L69" s="14">
        <f t="shared" si="1"/>
        <v>28911</v>
      </c>
    </row>
    <row r="70" spans="1:12" s="4" customFormat="1" ht="90" customHeight="1" x14ac:dyDescent="0.25">
      <c r="A70" s="5"/>
      <c r="B70" s="11" t="s">
        <v>4</v>
      </c>
      <c r="C70" s="11" t="s">
        <v>13</v>
      </c>
      <c r="D70" s="11" t="s">
        <v>49</v>
      </c>
      <c r="E70" s="11" t="s">
        <v>84</v>
      </c>
      <c r="F70" s="12" t="s">
        <v>106</v>
      </c>
      <c r="G70" s="11" t="s">
        <v>166</v>
      </c>
      <c r="H70" s="11" t="s">
        <v>120</v>
      </c>
      <c r="I70" s="11" t="s">
        <v>134</v>
      </c>
      <c r="J70" s="13">
        <v>66</v>
      </c>
      <c r="K70" s="14">
        <v>419</v>
      </c>
      <c r="L70" s="14">
        <f t="shared" si="1"/>
        <v>27654</v>
      </c>
    </row>
    <row r="71" spans="1:12" s="4" customFormat="1" ht="90" customHeight="1" x14ac:dyDescent="0.25">
      <c r="A71" s="5"/>
      <c r="B71" s="11" t="s">
        <v>4</v>
      </c>
      <c r="C71" s="11" t="s">
        <v>13</v>
      </c>
      <c r="D71" s="11" t="s">
        <v>49</v>
      </c>
      <c r="E71" s="11" t="s">
        <v>84</v>
      </c>
      <c r="F71" s="12" t="s">
        <v>106</v>
      </c>
      <c r="G71" s="11" t="s">
        <v>166</v>
      </c>
      <c r="H71" s="11" t="s">
        <v>120</v>
      </c>
      <c r="I71" s="11" t="s">
        <v>135</v>
      </c>
      <c r="J71" s="13">
        <v>24</v>
      </c>
      <c r="K71" s="14">
        <v>419</v>
      </c>
      <c r="L71" s="14">
        <f t="shared" si="1"/>
        <v>10056</v>
      </c>
    </row>
    <row r="72" spans="1:12" s="4" customFormat="1" ht="90" customHeight="1" x14ac:dyDescent="0.25">
      <c r="A72" s="5"/>
      <c r="B72" s="11" t="s">
        <v>4</v>
      </c>
      <c r="C72" s="11" t="s">
        <v>13</v>
      </c>
      <c r="D72" s="11" t="s">
        <v>49</v>
      </c>
      <c r="E72" s="11" t="s">
        <v>84</v>
      </c>
      <c r="F72" s="12" t="s">
        <v>106</v>
      </c>
      <c r="G72" s="11" t="s">
        <v>166</v>
      </c>
      <c r="H72" s="11" t="s">
        <v>120</v>
      </c>
      <c r="I72" s="11" t="s">
        <v>167</v>
      </c>
      <c r="J72" s="13">
        <v>12</v>
      </c>
      <c r="K72" s="14">
        <v>419</v>
      </c>
      <c r="L72" s="14">
        <f t="shared" si="1"/>
        <v>5028</v>
      </c>
    </row>
    <row r="73" spans="1:12" s="4" customFormat="1" ht="90" customHeight="1" x14ac:dyDescent="0.25">
      <c r="A73" s="5"/>
      <c r="B73" s="11" t="s">
        <v>4</v>
      </c>
      <c r="C73" s="11" t="s">
        <v>14</v>
      </c>
      <c r="D73" s="11" t="s">
        <v>49</v>
      </c>
      <c r="E73" s="11" t="s">
        <v>82</v>
      </c>
      <c r="F73" s="12" t="s">
        <v>104</v>
      </c>
      <c r="G73" s="11" t="s">
        <v>166</v>
      </c>
      <c r="H73" s="11" t="s">
        <v>121</v>
      </c>
      <c r="I73" s="11" t="s">
        <v>135</v>
      </c>
      <c r="J73" s="13">
        <v>5</v>
      </c>
      <c r="K73" s="14">
        <v>180</v>
      </c>
      <c r="L73" s="14">
        <f t="shared" si="1"/>
        <v>900</v>
      </c>
    </row>
    <row r="74" spans="1:12" s="4" customFormat="1" ht="90" customHeight="1" x14ac:dyDescent="0.25">
      <c r="A74" s="5"/>
      <c r="B74" s="11" t="s">
        <v>4</v>
      </c>
      <c r="C74" s="11" t="s">
        <v>14</v>
      </c>
      <c r="D74" s="11" t="s">
        <v>49</v>
      </c>
      <c r="E74" s="11" t="s">
        <v>82</v>
      </c>
      <c r="F74" s="12" t="s">
        <v>104</v>
      </c>
      <c r="G74" s="11" t="s">
        <v>166</v>
      </c>
      <c r="H74" s="11" t="s">
        <v>121</v>
      </c>
      <c r="I74" s="11" t="s">
        <v>167</v>
      </c>
      <c r="J74" s="13">
        <v>19</v>
      </c>
      <c r="K74" s="14">
        <v>180</v>
      </c>
      <c r="L74" s="14">
        <f t="shared" si="1"/>
        <v>3420</v>
      </c>
    </row>
    <row r="75" spans="1:12" s="4" customFormat="1" ht="90" customHeight="1" x14ac:dyDescent="0.25">
      <c r="A75" s="5"/>
      <c r="B75" s="11" t="s">
        <v>4</v>
      </c>
      <c r="C75" s="11" t="s">
        <v>14</v>
      </c>
      <c r="D75" s="11" t="s">
        <v>49</v>
      </c>
      <c r="E75" s="11" t="s">
        <v>83</v>
      </c>
      <c r="F75" s="12" t="s">
        <v>105</v>
      </c>
      <c r="G75" s="11" t="s">
        <v>166</v>
      </c>
      <c r="H75" s="11" t="s">
        <v>121</v>
      </c>
      <c r="I75" s="11" t="s">
        <v>167</v>
      </c>
      <c r="J75" s="13">
        <v>1</v>
      </c>
      <c r="K75" s="14">
        <v>180</v>
      </c>
      <c r="L75" s="14">
        <f t="shared" si="1"/>
        <v>180</v>
      </c>
    </row>
    <row r="76" spans="1:12" s="4" customFormat="1" ht="90" customHeight="1" x14ac:dyDescent="0.25">
      <c r="A76" s="5"/>
      <c r="B76" s="11" t="s">
        <v>4</v>
      </c>
      <c r="C76" s="11" t="s">
        <v>14</v>
      </c>
      <c r="D76" s="11" t="s">
        <v>49</v>
      </c>
      <c r="E76" s="11" t="s">
        <v>84</v>
      </c>
      <c r="F76" s="12" t="s">
        <v>106</v>
      </c>
      <c r="G76" s="11" t="s">
        <v>166</v>
      </c>
      <c r="H76" s="11" t="s">
        <v>121</v>
      </c>
      <c r="I76" s="11" t="s">
        <v>135</v>
      </c>
      <c r="J76" s="13">
        <v>18</v>
      </c>
      <c r="K76" s="14">
        <v>180</v>
      </c>
      <c r="L76" s="14">
        <f t="shared" si="1"/>
        <v>3240</v>
      </c>
    </row>
    <row r="77" spans="1:12" s="4" customFormat="1" ht="90" customHeight="1" x14ac:dyDescent="0.25">
      <c r="A77" s="5"/>
      <c r="B77" s="11" t="s">
        <v>4</v>
      </c>
      <c r="C77" s="11" t="s">
        <v>14</v>
      </c>
      <c r="D77" s="11" t="s">
        <v>49</v>
      </c>
      <c r="E77" s="11" t="s">
        <v>84</v>
      </c>
      <c r="F77" s="12" t="s">
        <v>106</v>
      </c>
      <c r="G77" s="11" t="s">
        <v>166</v>
      </c>
      <c r="H77" s="11" t="s">
        <v>121</v>
      </c>
      <c r="I77" s="11" t="s">
        <v>167</v>
      </c>
      <c r="J77" s="13">
        <v>44</v>
      </c>
      <c r="K77" s="14">
        <v>180</v>
      </c>
      <c r="L77" s="14">
        <f t="shared" si="1"/>
        <v>7920</v>
      </c>
    </row>
    <row r="78" spans="1:12" s="4" customFormat="1" ht="90" customHeight="1" x14ac:dyDescent="0.25">
      <c r="A78" s="5"/>
      <c r="B78" s="11" t="s">
        <v>5</v>
      </c>
      <c r="C78" s="11" t="s">
        <v>15</v>
      </c>
      <c r="D78" s="11" t="s">
        <v>50</v>
      </c>
      <c r="E78" s="11" t="s">
        <v>85</v>
      </c>
      <c r="F78" s="12" t="s">
        <v>107</v>
      </c>
      <c r="G78" s="11" t="s">
        <v>166</v>
      </c>
      <c r="H78" s="11" t="s">
        <v>120</v>
      </c>
      <c r="I78" s="11" t="s">
        <v>138</v>
      </c>
      <c r="J78" s="13">
        <v>5</v>
      </c>
      <c r="K78" s="14">
        <v>335</v>
      </c>
      <c r="L78" s="14">
        <f t="shared" si="1"/>
        <v>1675</v>
      </c>
    </row>
    <row r="79" spans="1:12" s="4" customFormat="1" ht="90" customHeight="1" x14ac:dyDescent="0.25">
      <c r="A79" s="5"/>
      <c r="B79" s="11" t="s">
        <v>5</v>
      </c>
      <c r="C79" s="11" t="s">
        <v>15</v>
      </c>
      <c r="D79" s="11" t="s">
        <v>50</v>
      </c>
      <c r="E79" s="11" t="s">
        <v>85</v>
      </c>
      <c r="F79" s="12" t="s">
        <v>107</v>
      </c>
      <c r="G79" s="11" t="s">
        <v>166</v>
      </c>
      <c r="H79" s="11" t="s">
        <v>120</v>
      </c>
      <c r="I79" s="11" t="s">
        <v>132</v>
      </c>
      <c r="J79" s="13">
        <v>20</v>
      </c>
      <c r="K79" s="14">
        <v>335</v>
      </c>
      <c r="L79" s="14">
        <f t="shared" si="1"/>
        <v>6700</v>
      </c>
    </row>
    <row r="80" spans="1:12" s="4" customFormat="1" ht="90" customHeight="1" x14ac:dyDescent="0.25">
      <c r="A80" s="5"/>
      <c r="B80" s="11" t="s">
        <v>5</v>
      </c>
      <c r="C80" s="11" t="s">
        <v>15</v>
      </c>
      <c r="D80" s="11" t="s">
        <v>50</v>
      </c>
      <c r="E80" s="11" t="s">
        <v>85</v>
      </c>
      <c r="F80" s="12" t="s">
        <v>107</v>
      </c>
      <c r="G80" s="11" t="s">
        <v>166</v>
      </c>
      <c r="H80" s="11" t="s">
        <v>120</v>
      </c>
      <c r="I80" s="11" t="s">
        <v>130</v>
      </c>
      <c r="J80" s="13">
        <v>4</v>
      </c>
      <c r="K80" s="14">
        <v>335</v>
      </c>
      <c r="L80" s="14">
        <f t="shared" si="1"/>
        <v>1340</v>
      </c>
    </row>
    <row r="81" spans="1:12" s="4" customFormat="1" ht="90" customHeight="1" x14ac:dyDescent="0.25">
      <c r="A81" s="5"/>
      <c r="B81" s="11" t="s">
        <v>5</v>
      </c>
      <c r="C81" s="11" t="s">
        <v>15</v>
      </c>
      <c r="D81" s="11" t="s">
        <v>50</v>
      </c>
      <c r="E81" s="11" t="s">
        <v>85</v>
      </c>
      <c r="F81" s="12" t="s">
        <v>107</v>
      </c>
      <c r="G81" s="11" t="s">
        <v>166</v>
      </c>
      <c r="H81" s="11" t="s">
        <v>120</v>
      </c>
      <c r="I81" s="11" t="s">
        <v>131</v>
      </c>
      <c r="J81" s="13">
        <v>8</v>
      </c>
      <c r="K81" s="14">
        <v>335</v>
      </c>
      <c r="L81" s="14">
        <f t="shared" si="1"/>
        <v>2680</v>
      </c>
    </row>
    <row r="82" spans="1:12" s="4" customFormat="1" ht="90" customHeight="1" x14ac:dyDescent="0.25">
      <c r="A82" s="5"/>
      <c r="B82" s="11" t="s">
        <v>5</v>
      </c>
      <c r="C82" s="11" t="s">
        <v>15</v>
      </c>
      <c r="D82" s="11" t="s">
        <v>50</v>
      </c>
      <c r="E82" s="11" t="s">
        <v>85</v>
      </c>
      <c r="F82" s="12" t="s">
        <v>107</v>
      </c>
      <c r="G82" s="11" t="s">
        <v>166</v>
      </c>
      <c r="H82" s="11" t="s">
        <v>120</v>
      </c>
      <c r="I82" s="11" t="s">
        <v>140</v>
      </c>
      <c r="J82" s="13">
        <v>13</v>
      </c>
      <c r="K82" s="14">
        <v>335</v>
      </c>
      <c r="L82" s="14">
        <f t="shared" si="1"/>
        <v>4355</v>
      </c>
    </row>
    <row r="83" spans="1:12" s="4" customFormat="1" ht="90" customHeight="1" x14ac:dyDescent="0.25">
      <c r="A83" s="5"/>
      <c r="B83" s="11" t="s">
        <v>5</v>
      </c>
      <c r="C83" s="11" t="s">
        <v>15</v>
      </c>
      <c r="D83" s="11" t="s">
        <v>50</v>
      </c>
      <c r="E83" s="11" t="s">
        <v>85</v>
      </c>
      <c r="F83" s="12" t="s">
        <v>107</v>
      </c>
      <c r="G83" s="11" t="s">
        <v>166</v>
      </c>
      <c r="H83" s="11" t="s">
        <v>120</v>
      </c>
      <c r="I83" s="11" t="s">
        <v>133</v>
      </c>
      <c r="J83" s="13">
        <v>11</v>
      </c>
      <c r="K83" s="14">
        <v>335</v>
      </c>
      <c r="L83" s="14">
        <f t="shared" si="1"/>
        <v>3685</v>
      </c>
    </row>
    <row r="84" spans="1:12" s="4" customFormat="1" ht="90" customHeight="1" x14ac:dyDescent="0.25">
      <c r="A84" s="5"/>
      <c r="B84" s="11" t="s">
        <v>5</v>
      </c>
      <c r="C84" s="11" t="s">
        <v>15</v>
      </c>
      <c r="D84" s="11" t="s">
        <v>50</v>
      </c>
      <c r="E84" s="11" t="s">
        <v>85</v>
      </c>
      <c r="F84" s="12" t="s">
        <v>107</v>
      </c>
      <c r="G84" s="11" t="s">
        <v>166</v>
      </c>
      <c r="H84" s="11" t="s">
        <v>120</v>
      </c>
      <c r="I84" s="11" t="s">
        <v>134</v>
      </c>
      <c r="J84" s="13">
        <v>15</v>
      </c>
      <c r="K84" s="14">
        <v>335</v>
      </c>
      <c r="L84" s="14">
        <f t="shared" si="1"/>
        <v>5025</v>
      </c>
    </row>
    <row r="85" spans="1:12" s="4" customFormat="1" ht="90" customHeight="1" x14ac:dyDescent="0.25">
      <c r="A85" s="5"/>
      <c r="B85" s="11" t="s">
        <v>5</v>
      </c>
      <c r="C85" s="11" t="s">
        <v>15</v>
      </c>
      <c r="D85" s="11" t="s">
        <v>50</v>
      </c>
      <c r="E85" s="11" t="s">
        <v>85</v>
      </c>
      <c r="F85" s="12" t="s">
        <v>107</v>
      </c>
      <c r="G85" s="11" t="s">
        <v>166</v>
      </c>
      <c r="H85" s="11" t="s">
        <v>120</v>
      </c>
      <c r="I85" s="11" t="s">
        <v>135</v>
      </c>
      <c r="J85" s="13">
        <v>5</v>
      </c>
      <c r="K85" s="14">
        <v>335</v>
      </c>
      <c r="L85" s="14">
        <f t="shared" si="1"/>
        <v>1675</v>
      </c>
    </row>
    <row r="86" spans="1:12" s="4" customFormat="1" ht="90" customHeight="1" x14ac:dyDescent="0.25">
      <c r="A86" s="5"/>
      <c r="B86" s="11" t="s">
        <v>5</v>
      </c>
      <c r="C86" s="11" t="s">
        <v>15</v>
      </c>
      <c r="D86" s="11" t="s">
        <v>50</v>
      </c>
      <c r="E86" s="11" t="s">
        <v>85</v>
      </c>
      <c r="F86" s="12" t="s">
        <v>107</v>
      </c>
      <c r="G86" s="11" t="s">
        <v>166</v>
      </c>
      <c r="H86" s="11" t="s">
        <v>120</v>
      </c>
      <c r="I86" s="11" t="s">
        <v>129</v>
      </c>
      <c r="J86" s="13">
        <v>52</v>
      </c>
      <c r="K86" s="14">
        <v>335</v>
      </c>
      <c r="L86" s="14">
        <f t="shared" si="1"/>
        <v>17420</v>
      </c>
    </row>
    <row r="87" spans="1:12" s="4" customFormat="1" ht="90" customHeight="1" x14ac:dyDescent="0.25">
      <c r="A87" s="5"/>
      <c r="B87" s="11" t="s">
        <v>5</v>
      </c>
      <c r="C87" s="11" t="s">
        <v>15</v>
      </c>
      <c r="D87" s="11" t="s">
        <v>50</v>
      </c>
      <c r="E87" s="11" t="s">
        <v>86</v>
      </c>
      <c r="F87" s="12" t="s">
        <v>108</v>
      </c>
      <c r="G87" s="11" t="s">
        <v>166</v>
      </c>
      <c r="H87" s="11" t="s">
        <v>120</v>
      </c>
      <c r="I87" s="11" t="s">
        <v>129</v>
      </c>
      <c r="J87" s="13">
        <v>48</v>
      </c>
      <c r="K87" s="14">
        <v>335</v>
      </c>
      <c r="L87" s="14">
        <f t="shared" si="1"/>
        <v>16080</v>
      </c>
    </row>
    <row r="88" spans="1:12" s="4" customFormat="1" ht="90" customHeight="1" x14ac:dyDescent="0.25">
      <c r="A88" s="5"/>
      <c r="B88" s="11" t="s">
        <v>5</v>
      </c>
      <c r="C88" s="11" t="s">
        <v>16</v>
      </c>
      <c r="D88" s="11" t="s">
        <v>50</v>
      </c>
      <c r="E88" s="11" t="s">
        <v>86</v>
      </c>
      <c r="F88" s="12" t="s">
        <v>108</v>
      </c>
      <c r="G88" s="11" t="s">
        <v>166</v>
      </c>
      <c r="H88" s="11" t="s">
        <v>121</v>
      </c>
      <c r="I88" s="11" t="s">
        <v>131</v>
      </c>
      <c r="J88" s="13">
        <v>79</v>
      </c>
      <c r="K88" s="14">
        <v>144</v>
      </c>
      <c r="L88" s="14">
        <f t="shared" si="1"/>
        <v>11376</v>
      </c>
    </row>
    <row r="89" spans="1:12" s="4" customFormat="1" ht="90" customHeight="1" x14ac:dyDescent="0.25">
      <c r="A89" s="5"/>
      <c r="B89" s="11" t="s">
        <v>5</v>
      </c>
      <c r="C89" s="11" t="s">
        <v>16</v>
      </c>
      <c r="D89" s="11" t="s">
        <v>50</v>
      </c>
      <c r="E89" s="11" t="s">
        <v>86</v>
      </c>
      <c r="F89" s="12" t="s">
        <v>108</v>
      </c>
      <c r="G89" s="11" t="s">
        <v>166</v>
      </c>
      <c r="H89" s="11" t="s">
        <v>121</v>
      </c>
      <c r="I89" s="11" t="s">
        <v>129</v>
      </c>
      <c r="J89" s="13">
        <v>55</v>
      </c>
      <c r="K89" s="14">
        <v>144</v>
      </c>
      <c r="L89" s="14">
        <f t="shared" si="1"/>
        <v>7920</v>
      </c>
    </row>
    <row r="90" spans="1:12" s="4" customFormat="1" ht="90" customHeight="1" x14ac:dyDescent="0.25">
      <c r="A90" s="5"/>
      <c r="B90" s="11" t="s">
        <v>5</v>
      </c>
      <c r="C90" s="11" t="s">
        <v>16</v>
      </c>
      <c r="D90" s="11" t="s">
        <v>50</v>
      </c>
      <c r="E90" s="11" t="s">
        <v>86</v>
      </c>
      <c r="F90" s="12" t="s">
        <v>108</v>
      </c>
      <c r="G90" s="11" t="s">
        <v>166</v>
      </c>
      <c r="H90" s="11" t="s">
        <v>121</v>
      </c>
      <c r="I90" s="11" t="s">
        <v>140</v>
      </c>
      <c r="J90" s="13">
        <v>1</v>
      </c>
      <c r="K90" s="14">
        <v>144</v>
      </c>
      <c r="L90" s="14">
        <f t="shared" si="1"/>
        <v>144</v>
      </c>
    </row>
    <row r="91" spans="1:12" s="4" customFormat="1" ht="90" customHeight="1" x14ac:dyDescent="0.25">
      <c r="A91" s="5"/>
      <c r="B91" s="11" t="s">
        <v>5</v>
      </c>
      <c r="C91" s="11" t="s">
        <v>17</v>
      </c>
      <c r="D91" s="11" t="s">
        <v>51</v>
      </c>
      <c r="E91" s="11" t="s">
        <v>87</v>
      </c>
      <c r="F91" s="12" t="s">
        <v>106</v>
      </c>
      <c r="G91" s="11" t="s">
        <v>166</v>
      </c>
      <c r="H91" s="11" t="s">
        <v>120</v>
      </c>
      <c r="I91" s="11" t="s">
        <v>136</v>
      </c>
      <c r="J91" s="13">
        <v>13</v>
      </c>
      <c r="K91" s="14">
        <v>335</v>
      </c>
      <c r="L91" s="14">
        <f t="shared" si="1"/>
        <v>4355</v>
      </c>
    </row>
    <row r="92" spans="1:12" s="4" customFormat="1" ht="90" customHeight="1" x14ac:dyDescent="0.25">
      <c r="A92" s="5"/>
      <c r="B92" s="11" t="s">
        <v>5</v>
      </c>
      <c r="C92" s="11" t="s">
        <v>17</v>
      </c>
      <c r="D92" s="11" t="s">
        <v>51</v>
      </c>
      <c r="E92" s="11" t="s">
        <v>87</v>
      </c>
      <c r="F92" s="12" t="s">
        <v>106</v>
      </c>
      <c r="G92" s="11" t="s">
        <v>166</v>
      </c>
      <c r="H92" s="11" t="s">
        <v>120</v>
      </c>
      <c r="I92" s="11" t="s">
        <v>130</v>
      </c>
      <c r="J92" s="13">
        <v>37</v>
      </c>
      <c r="K92" s="14">
        <v>335</v>
      </c>
      <c r="L92" s="14">
        <f t="shared" si="1"/>
        <v>12395</v>
      </c>
    </row>
    <row r="93" spans="1:12" s="4" customFormat="1" ht="90" customHeight="1" x14ac:dyDescent="0.25">
      <c r="A93" s="5"/>
      <c r="B93" s="11" t="s">
        <v>5</v>
      </c>
      <c r="C93" s="11" t="s">
        <v>17</v>
      </c>
      <c r="D93" s="11" t="s">
        <v>51</v>
      </c>
      <c r="E93" s="11" t="s">
        <v>87</v>
      </c>
      <c r="F93" s="12" t="s">
        <v>106</v>
      </c>
      <c r="G93" s="11" t="s">
        <v>166</v>
      </c>
      <c r="H93" s="11" t="s">
        <v>120</v>
      </c>
      <c r="I93" s="11" t="s">
        <v>139</v>
      </c>
      <c r="J93" s="13">
        <v>52</v>
      </c>
      <c r="K93" s="14">
        <v>335</v>
      </c>
      <c r="L93" s="14">
        <f t="shared" si="1"/>
        <v>17420</v>
      </c>
    </row>
    <row r="94" spans="1:12" s="4" customFormat="1" ht="90" customHeight="1" x14ac:dyDescent="0.25">
      <c r="A94" s="5"/>
      <c r="B94" s="11" t="s">
        <v>5</v>
      </c>
      <c r="C94" s="11" t="s">
        <v>17</v>
      </c>
      <c r="D94" s="11" t="s">
        <v>51</v>
      </c>
      <c r="E94" s="11" t="s">
        <v>87</v>
      </c>
      <c r="F94" s="12" t="s">
        <v>106</v>
      </c>
      <c r="G94" s="11" t="s">
        <v>166</v>
      </c>
      <c r="H94" s="11" t="s">
        <v>120</v>
      </c>
      <c r="I94" s="11" t="s">
        <v>137</v>
      </c>
      <c r="J94" s="13">
        <v>26</v>
      </c>
      <c r="K94" s="14">
        <v>335</v>
      </c>
      <c r="L94" s="14">
        <f t="shared" si="1"/>
        <v>8710</v>
      </c>
    </row>
    <row r="95" spans="1:12" s="4" customFormat="1" ht="90" customHeight="1" x14ac:dyDescent="0.25">
      <c r="A95" s="5"/>
      <c r="B95" s="11" t="s">
        <v>5</v>
      </c>
      <c r="C95" s="11" t="s">
        <v>17</v>
      </c>
      <c r="D95" s="11" t="s">
        <v>51</v>
      </c>
      <c r="E95" s="11" t="s">
        <v>87</v>
      </c>
      <c r="F95" s="12" t="s">
        <v>106</v>
      </c>
      <c r="G95" s="11" t="s">
        <v>166</v>
      </c>
      <c r="H95" s="11" t="s">
        <v>120</v>
      </c>
      <c r="I95" s="11" t="s">
        <v>131</v>
      </c>
      <c r="J95" s="13">
        <v>19</v>
      </c>
      <c r="K95" s="14">
        <v>335</v>
      </c>
      <c r="L95" s="14">
        <f t="shared" si="1"/>
        <v>6365</v>
      </c>
    </row>
    <row r="96" spans="1:12" s="4" customFormat="1" ht="90" customHeight="1" x14ac:dyDescent="0.25">
      <c r="A96" s="5"/>
      <c r="B96" s="11" t="s">
        <v>5</v>
      </c>
      <c r="C96" s="11" t="s">
        <v>18</v>
      </c>
      <c r="D96" s="11" t="s">
        <v>51</v>
      </c>
      <c r="E96" s="11" t="s">
        <v>87</v>
      </c>
      <c r="F96" s="12" t="s">
        <v>106</v>
      </c>
      <c r="G96" s="11" t="s">
        <v>166</v>
      </c>
      <c r="H96" s="11" t="s">
        <v>121</v>
      </c>
      <c r="I96" s="11" t="s">
        <v>132</v>
      </c>
      <c r="J96" s="13">
        <v>6</v>
      </c>
      <c r="K96" s="14">
        <v>144</v>
      </c>
      <c r="L96" s="14">
        <f t="shared" si="1"/>
        <v>864</v>
      </c>
    </row>
    <row r="97" spans="1:12" s="4" customFormat="1" ht="90" customHeight="1" x14ac:dyDescent="0.25">
      <c r="A97" s="5"/>
      <c r="B97" s="11" t="s">
        <v>5</v>
      </c>
      <c r="C97" s="11" t="s">
        <v>19</v>
      </c>
      <c r="D97" s="11" t="s">
        <v>52</v>
      </c>
      <c r="E97" s="11" t="s">
        <v>88</v>
      </c>
      <c r="F97" s="12" t="s">
        <v>109</v>
      </c>
      <c r="G97" s="11" t="s">
        <v>166</v>
      </c>
      <c r="H97" s="11" t="s">
        <v>123</v>
      </c>
      <c r="I97" s="11" t="s">
        <v>138</v>
      </c>
      <c r="J97" s="13">
        <v>13</v>
      </c>
      <c r="K97" s="14">
        <v>156</v>
      </c>
      <c r="L97" s="14">
        <f t="shared" si="1"/>
        <v>2028</v>
      </c>
    </row>
    <row r="98" spans="1:12" s="4" customFormat="1" ht="90" customHeight="1" x14ac:dyDescent="0.25">
      <c r="A98" s="5"/>
      <c r="B98" s="11" t="s">
        <v>5</v>
      </c>
      <c r="C98" s="11" t="s">
        <v>19</v>
      </c>
      <c r="D98" s="11" t="s">
        <v>52</v>
      </c>
      <c r="E98" s="11" t="s">
        <v>88</v>
      </c>
      <c r="F98" s="12" t="s">
        <v>109</v>
      </c>
      <c r="G98" s="11" t="s">
        <v>166</v>
      </c>
      <c r="H98" s="11" t="s">
        <v>123</v>
      </c>
      <c r="I98" s="11" t="s">
        <v>132</v>
      </c>
      <c r="J98" s="13">
        <v>13</v>
      </c>
      <c r="K98" s="14">
        <v>156</v>
      </c>
      <c r="L98" s="14">
        <f t="shared" si="1"/>
        <v>2028</v>
      </c>
    </row>
    <row r="99" spans="1:12" s="4" customFormat="1" ht="90" customHeight="1" x14ac:dyDescent="0.25">
      <c r="A99" s="5"/>
      <c r="B99" s="11" t="s">
        <v>5</v>
      </c>
      <c r="C99" s="11" t="s">
        <v>19</v>
      </c>
      <c r="D99" s="11" t="s">
        <v>52</v>
      </c>
      <c r="E99" s="11" t="s">
        <v>88</v>
      </c>
      <c r="F99" s="12" t="s">
        <v>109</v>
      </c>
      <c r="G99" s="11" t="s">
        <v>166</v>
      </c>
      <c r="H99" s="11" t="s">
        <v>123</v>
      </c>
      <c r="I99" s="11" t="s">
        <v>136</v>
      </c>
      <c r="J99" s="13">
        <v>14</v>
      </c>
      <c r="K99" s="14">
        <v>156</v>
      </c>
      <c r="L99" s="14">
        <f t="shared" si="1"/>
        <v>2184</v>
      </c>
    </row>
    <row r="100" spans="1:12" s="4" customFormat="1" ht="90" customHeight="1" x14ac:dyDescent="0.25">
      <c r="A100" s="5"/>
      <c r="B100" s="11" t="s">
        <v>5</v>
      </c>
      <c r="C100" s="11" t="s">
        <v>19</v>
      </c>
      <c r="D100" s="11" t="s">
        <v>52</v>
      </c>
      <c r="E100" s="11" t="s">
        <v>88</v>
      </c>
      <c r="F100" s="12" t="s">
        <v>109</v>
      </c>
      <c r="G100" s="11" t="s">
        <v>166</v>
      </c>
      <c r="H100" s="11" t="s">
        <v>123</v>
      </c>
      <c r="I100" s="11" t="s">
        <v>130</v>
      </c>
      <c r="J100" s="13">
        <v>3</v>
      </c>
      <c r="K100" s="14">
        <v>156</v>
      </c>
      <c r="L100" s="14">
        <f t="shared" si="1"/>
        <v>468</v>
      </c>
    </row>
    <row r="101" spans="1:12" s="4" customFormat="1" ht="90" customHeight="1" x14ac:dyDescent="0.25">
      <c r="A101" s="5"/>
      <c r="B101" s="11" t="s">
        <v>5</v>
      </c>
      <c r="C101" s="11" t="s">
        <v>19</v>
      </c>
      <c r="D101" s="11" t="s">
        <v>52</v>
      </c>
      <c r="E101" s="11" t="s">
        <v>88</v>
      </c>
      <c r="F101" s="12" t="s">
        <v>109</v>
      </c>
      <c r="G101" s="11" t="s">
        <v>166</v>
      </c>
      <c r="H101" s="11" t="s">
        <v>123</v>
      </c>
      <c r="I101" s="11" t="s">
        <v>139</v>
      </c>
      <c r="J101" s="13">
        <v>9</v>
      </c>
      <c r="K101" s="14">
        <v>156</v>
      </c>
      <c r="L101" s="14">
        <f t="shared" si="1"/>
        <v>1404</v>
      </c>
    </row>
    <row r="102" spans="1:12" s="4" customFormat="1" ht="90" customHeight="1" x14ac:dyDescent="0.25">
      <c r="A102" s="5"/>
      <c r="B102" s="11" t="s">
        <v>5</v>
      </c>
      <c r="C102" s="11" t="s">
        <v>19</v>
      </c>
      <c r="D102" s="11" t="s">
        <v>52</v>
      </c>
      <c r="E102" s="11" t="s">
        <v>88</v>
      </c>
      <c r="F102" s="12" t="s">
        <v>109</v>
      </c>
      <c r="G102" s="11" t="s">
        <v>166</v>
      </c>
      <c r="H102" s="11" t="s">
        <v>123</v>
      </c>
      <c r="I102" s="11" t="s">
        <v>137</v>
      </c>
      <c r="J102" s="13">
        <v>10</v>
      </c>
      <c r="K102" s="14">
        <v>156</v>
      </c>
      <c r="L102" s="14">
        <f t="shared" si="1"/>
        <v>1560</v>
      </c>
    </row>
    <row r="103" spans="1:12" s="4" customFormat="1" ht="90" customHeight="1" x14ac:dyDescent="0.25">
      <c r="A103" s="5"/>
      <c r="B103" s="11" t="s">
        <v>5</v>
      </c>
      <c r="C103" s="11" t="s">
        <v>19</v>
      </c>
      <c r="D103" s="11" t="s">
        <v>52</v>
      </c>
      <c r="E103" s="11" t="s">
        <v>88</v>
      </c>
      <c r="F103" s="12" t="s">
        <v>109</v>
      </c>
      <c r="G103" s="11" t="s">
        <v>166</v>
      </c>
      <c r="H103" s="11" t="s">
        <v>123</v>
      </c>
      <c r="I103" s="11" t="s">
        <v>140</v>
      </c>
      <c r="J103" s="13">
        <v>2</v>
      </c>
      <c r="K103" s="14">
        <v>156</v>
      </c>
      <c r="L103" s="14">
        <f t="shared" si="1"/>
        <v>312</v>
      </c>
    </row>
    <row r="104" spans="1:12" s="4" customFormat="1" ht="90" customHeight="1" x14ac:dyDescent="0.25">
      <c r="A104" s="5"/>
      <c r="B104" s="11" t="s">
        <v>5</v>
      </c>
      <c r="C104" s="11" t="s">
        <v>19</v>
      </c>
      <c r="D104" s="11" t="s">
        <v>52</v>
      </c>
      <c r="E104" s="11" t="s">
        <v>88</v>
      </c>
      <c r="F104" s="12" t="s">
        <v>109</v>
      </c>
      <c r="G104" s="11" t="s">
        <v>166</v>
      </c>
      <c r="H104" s="11" t="s">
        <v>123</v>
      </c>
      <c r="I104" s="11" t="s">
        <v>133</v>
      </c>
      <c r="J104" s="13">
        <v>2</v>
      </c>
      <c r="K104" s="14">
        <v>156</v>
      </c>
      <c r="L104" s="14">
        <f t="shared" si="1"/>
        <v>312</v>
      </c>
    </row>
    <row r="105" spans="1:12" s="4" customFormat="1" ht="90" customHeight="1" x14ac:dyDescent="0.25">
      <c r="A105" s="5"/>
      <c r="B105" s="11" t="s">
        <v>5</v>
      </c>
      <c r="C105" s="11" t="s">
        <v>20</v>
      </c>
      <c r="D105" s="11" t="s">
        <v>53</v>
      </c>
      <c r="E105" s="11" t="s">
        <v>89</v>
      </c>
      <c r="F105" s="12" t="s">
        <v>110</v>
      </c>
      <c r="G105" s="11" t="s">
        <v>166</v>
      </c>
      <c r="H105" s="11" t="s">
        <v>124</v>
      </c>
      <c r="I105" s="11" t="s">
        <v>140</v>
      </c>
      <c r="J105" s="13">
        <v>12</v>
      </c>
      <c r="K105" s="14">
        <v>54</v>
      </c>
      <c r="L105" s="14">
        <f t="shared" si="1"/>
        <v>648</v>
      </c>
    </row>
    <row r="106" spans="1:12" s="4" customFormat="1" ht="90" customHeight="1" x14ac:dyDescent="0.25">
      <c r="A106" s="5"/>
      <c r="B106" s="11" t="s">
        <v>5</v>
      </c>
      <c r="C106" s="11" t="s">
        <v>20</v>
      </c>
      <c r="D106" s="11" t="s">
        <v>53</v>
      </c>
      <c r="E106" s="11" t="s">
        <v>89</v>
      </c>
      <c r="F106" s="12" t="s">
        <v>110</v>
      </c>
      <c r="G106" s="11" t="s">
        <v>166</v>
      </c>
      <c r="H106" s="11" t="s">
        <v>124</v>
      </c>
      <c r="I106" s="11" t="s">
        <v>133</v>
      </c>
      <c r="J106" s="13">
        <v>46</v>
      </c>
      <c r="K106" s="14">
        <v>54</v>
      </c>
      <c r="L106" s="14">
        <f t="shared" si="1"/>
        <v>2484</v>
      </c>
    </row>
    <row r="107" spans="1:12" s="4" customFormat="1" ht="90" customHeight="1" x14ac:dyDescent="0.25">
      <c r="A107" s="5"/>
      <c r="B107" s="11" t="s">
        <v>5</v>
      </c>
      <c r="C107" s="11" t="s">
        <v>21</v>
      </c>
      <c r="D107" s="11" t="s">
        <v>54</v>
      </c>
      <c r="E107" s="11" t="s">
        <v>82</v>
      </c>
      <c r="F107" s="12" t="s">
        <v>104</v>
      </c>
      <c r="G107" s="11" t="s">
        <v>166</v>
      </c>
      <c r="H107" s="11" t="s">
        <v>120</v>
      </c>
      <c r="I107" s="11" t="s">
        <v>138</v>
      </c>
      <c r="J107" s="13">
        <v>4</v>
      </c>
      <c r="K107" s="14">
        <v>335</v>
      </c>
      <c r="L107" s="14">
        <f t="shared" si="1"/>
        <v>1340</v>
      </c>
    </row>
    <row r="108" spans="1:12" s="4" customFormat="1" ht="90" customHeight="1" x14ac:dyDescent="0.25">
      <c r="A108" s="5"/>
      <c r="B108" s="11" t="s">
        <v>5</v>
      </c>
      <c r="C108" s="11" t="s">
        <v>21</v>
      </c>
      <c r="D108" s="11" t="s">
        <v>54</v>
      </c>
      <c r="E108" s="11" t="s">
        <v>82</v>
      </c>
      <c r="F108" s="12" t="s">
        <v>104</v>
      </c>
      <c r="G108" s="11" t="s">
        <v>166</v>
      </c>
      <c r="H108" s="11" t="s">
        <v>120</v>
      </c>
      <c r="I108" s="11" t="s">
        <v>132</v>
      </c>
      <c r="J108" s="13">
        <v>17</v>
      </c>
      <c r="K108" s="14">
        <v>335</v>
      </c>
      <c r="L108" s="14">
        <f t="shared" si="1"/>
        <v>5695</v>
      </c>
    </row>
    <row r="109" spans="1:12" s="4" customFormat="1" ht="90" customHeight="1" x14ac:dyDescent="0.25">
      <c r="A109" s="5"/>
      <c r="B109" s="11" t="s">
        <v>5</v>
      </c>
      <c r="C109" s="11" t="s">
        <v>21</v>
      </c>
      <c r="D109" s="11" t="s">
        <v>54</v>
      </c>
      <c r="E109" s="11" t="s">
        <v>82</v>
      </c>
      <c r="F109" s="12" t="s">
        <v>104</v>
      </c>
      <c r="G109" s="11" t="s">
        <v>166</v>
      </c>
      <c r="H109" s="11" t="s">
        <v>120</v>
      </c>
      <c r="I109" s="11" t="s">
        <v>136</v>
      </c>
      <c r="J109" s="13">
        <v>32</v>
      </c>
      <c r="K109" s="14">
        <v>335</v>
      </c>
      <c r="L109" s="14">
        <f t="shared" si="1"/>
        <v>10720</v>
      </c>
    </row>
    <row r="110" spans="1:12" s="4" customFormat="1" ht="90" customHeight="1" x14ac:dyDescent="0.25">
      <c r="A110" s="5"/>
      <c r="B110" s="11" t="s">
        <v>5</v>
      </c>
      <c r="C110" s="11" t="s">
        <v>21</v>
      </c>
      <c r="D110" s="11" t="s">
        <v>54</v>
      </c>
      <c r="E110" s="11" t="s">
        <v>82</v>
      </c>
      <c r="F110" s="12" t="s">
        <v>104</v>
      </c>
      <c r="G110" s="11" t="s">
        <v>166</v>
      </c>
      <c r="H110" s="11" t="s">
        <v>120</v>
      </c>
      <c r="I110" s="11" t="s">
        <v>130</v>
      </c>
      <c r="J110" s="13">
        <v>22</v>
      </c>
      <c r="K110" s="14">
        <v>335</v>
      </c>
      <c r="L110" s="14">
        <f t="shared" si="1"/>
        <v>7370</v>
      </c>
    </row>
    <row r="111" spans="1:12" s="4" customFormat="1" ht="90" customHeight="1" x14ac:dyDescent="0.25">
      <c r="A111" s="5"/>
      <c r="B111" s="11" t="s">
        <v>5</v>
      </c>
      <c r="C111" s="11" t="s">
        <v>21</v>
      </c>
      <c r="D111" s="11" t="s">
        <v>54</v>
      </c>
      <c r="E111" s="11" t="s">
        <v>82</v>
      </c>
      <c r="F111" s="12" t="s">
        <v>104</v>
      </c>
      <c r="G111" s="11" t="s">
        <v>166</v>
      </c>
      <c r="H111" s="11" t="s">
        <v>120</v>
      </c>
      <c r="I111" s="11" t="s">
        <v>139</v>
      </c>
      <c r="J111" s="13">
        <v>8</v>
      </c>
      <c r="K111" s="14">
        <v>335</v>
      </c>
      <c r="L111" s="14">
        <f t="shared" si="1"/>
        <v>2680</v>
      </c>
    </row>
    <row r="112" spans="1:12" s="4" customFormat="1" ht="90" customHeight="1" x14ac:dyDescent="0.25">
      <c r="A112" s="5"/>
      <c r="B112" s="11" t="s">
        <v>5</v>
      </c>
      <c r="C112" s="11" t="s">
        <v>21</v>
      </c>
      <c r="D112" s="11" t="s">
        <v>54</v>
      </c>
      <c r="E112" s="11" t="s">
        <v>82</v>
      </c>
      <c r="F112" s="12" t="s">
        <v>104</v>
      </c>
      <c r="G112" s="11" t="s">
        <v>166</v>
      </c>
      <c r="H112" s="11" t="s">
        <v>120</v>
      </c>
      <c r="I112" s="11" t="s">
        <v>137</v>
      </c>
      <c r="J112" s="13">
        <v>10</v>
      </c>
      <c r="K112" s="14">
        <v>335</v>
      </c>
      <c r="L112" s="14">
        <f t="shared" si="1"/>
        <v>3350</v>
      </c>
    </row>
    <row r="113" spans="1:12" s="4" customFormat="1" ht="90" customHeight="1" x14ac:dyDescent="0.25">
      <c r="A113" s="5"/>
      <c r="B113" s="11" t="s">
        <v>5</v>
      </c>
      <c r="C113" s="11" t="s">
        <v>21</v>
      </c>
      <c r="D113" s="11" t="s">
        <v>54</v>
      </c>
      <c r="E113" s="11" t="s">
        <v>82</v>
      </c>
      <c r="F113" s="12" t="s">
        <v>104</v>
      </c>
      <c r="G113" s="11" t="s">
        <v>166</v>
      </c>
      <c r="H113" s="11" t="s">
        <v>120</v>
      </c>
      <c r="I113" s="11" t="s">
        <v>131</v>
      </c>
      <c r="J113" s="13">
        <v>1</v>
      </c>
      <c r="K113" s="14">
        <v>335</v>
      </c>
      <c r="L113" s="14">
        <f t="shared" si="1"/>
        <v>335</v>
      </c>
    </row>
    <row r="114" spans="1:12" s="4" customFormat="1" ht="90" customHeight="1" x14ac:dyDescent="0.25">
      <c r="A114" s="5"/>
      <c r="B114" s="11" t="s">
        <v>5</v>
      </c>
      <c r="C114" s="11" t="s">
        <v>21</v>
      </c>
      <c r="D114" s="11" t="s">
        <v>54</v>
      </c>
      <c r="E114" s="11" t="s">
        <v>82</v>
      </c>
      <c r="F114" s="12" t="s">
        <v>104</v>
      </c>
      <c r="G114" s="11" t="s">
        <v>166</v>
      </c>
      <c r="H114" s="11" t="s">
        <v>120</v>
      </c>
      <c r="I114" s="11" t="s">
        <v>140</v>
      </c>
      <c r="J114" s="13">
        <v>6</v>
      </c>
      <c r="K114" s="14">
        <v>335</v>
      </c>
      <c r="L114" s="14">
        <f t="shared" si="1"/>
        <v>2010</v>
      </c>
    </row>
    <row r="115" spans="1:12" s="4" customFormat="1" ht="90" customHeight="1" x14ac:dyDescent="0.25">
      <c r="A115" s="5"/>
      <c r="B115" s="11" t="s">
        <v>5</v>
      </c>
      <c r="C115" s="11" t="s">
        <v>21</v>
      </c>
      <c r="D115" s="11" t="s">
        <v>54</v>
      </c>
      <c r="E115" s="11" t="s">
        <v>82</v>
      </c>
      <c r="F115" s="12" t="s">
        <v>104</v>
      </c>
      <c r="G115" s="11" t="s">
        <v>166</v>
      </c>
      <c r="H115" s="11" t="s">
        <v>120</v>
      </c>
      <c r="I115" s="11" t="s">
        <v>133</v>
      </c>
      <c r="J115" s="13">
        <v>9</v>
      </c>
      <c r="K115" s="14">
        <v>335</v>
      </c>
      <c r="L115" s="14">
        <f t="shared" si="1"/>
        <v>3015</v>
      </c>
    </row>
    <row r="116" spans="1:12" s="4" customFormat="1" ht="90" customHeight="1" x14ac:dyDescent="0.25">
      <c r="A116" s="5"/>
      <c r="B116" s="11" t="s">
        <v>5</v>
      </c>
      <c r="C116" s="11" t="s">
        <v>21</v>
      </c>
      <c r="D116" s="11" t="s">
        <v>54</v>
      </c>
      <c r="E116" s="11" t="s">
        <v>82</v>
      </c>
      <c r="F116" s="12" t="s">
        <v>104</v>
      </c>
      <c r="G116" s="11" t="s">
        <v>166</v>
      </c>
      <c r="H116" s="11" t="s">
        <v>120</v>
      </c>
      <c r="I116" s="11" t="s">
        <v>134</v>
      </c>
      <c r="J116" s="13">
        <v>5</v>
      </c>
      <c r="K116" s="14">
        <v>335</v>
      </c>
      <c r="L116" s="14">
        <f t="shared" si="1"/>
        <v>1675</v>
      </c>
    </row>
    <row r="117" spans="1:12" s="4" customFormat="1" ht="90" customHeight="1" x14ac:dyDescent="0.25">
      <c r="A117" s="5"/>
      <c r="B117" s="11" t="s">
        <v>5</v>
      </c>
      <c r="C117" s="11" t="s">
        <v>21</v>
      </c>
      <c r="D117" s="11" t="s">
        <v>54</v>
      </c>
      <c r="E117" s="11" t="s">
        <v>82</v>
      </c>
      <c r="F117" s="12" t="s">
        <v>104</v>
      </c>
      <c r="G117" s="11" t="s">
        <v>166</v>
      </c>
      <c r="H117" s="11" t="s">
        <v>120</v>
      </c>
      <c r="I117" s="11" t="s">
        <v>135</v>
      </c>
      <c r="J117" s="13">
        <v>2</v>
      </c>
      <c r="K117" s="14">
        <v>335</v>
      </c>
      <c r="L117" s="14">
        <f t="shared" si="1"/>
        <v>670</v>
      </c>
    </row>
    <row r="118" spans="1:12" s="4" customFormat="1" ht="90" customHeight="1" x14ac:dyDescent="0.25">
      <c r="A118" s="5"/>
      <c r="B118" s="11" t="s">
        <v>5</v>
      </c>
      <c r="C118" s="11" t="s">
        <v>21</v>
      </c>
      <c r="D118" s="11" t="s">
        <v>54</v>
      </c>
      <c r="E118" s="11" t="s">
        <v>82</v>
      </c>
      <c r="F118" s="12" t="s">
        <v>104</v>
      </c>
      <c r="G118" s="11" t="s">
        <v>166</v>
      </c>
      <c r="H118" s="11" t="s">
        <v>120</v>
      </c>
      <c r="I118" s="11" t="s">
        <v>167</v>
      </c>
      <c r="J118" s="13">
        <v>1</v>
      </c>
      <c r="K118" s="14">
        <v>335</v>
      </c>
      <c r="L118" s="14">
        <f t="shared" si="1"/>
        <v>335</v>
      </c>
    </row>
    <row r="119" spans="1:12" s="4" customFormat="1" ht="90" customHeight="1" x14ac:dyDescent="0.25">
      <c r="A119" s="5"/>
      <c r="B119" s="11" t="s">
        <v>5</v>
      </c>
      <c r="C119" s="11" t="s">
        <v>22</v>
      </c>
      <c r="D119" s="11" t="s">
        <v>55</v>
      </c>
      <c r="E119" s="11" t="s">
        <v>81</v>
      </c>
      <c r="F119" s="12" t="s">
        <v>101</v>
      </c>
      <c r="G119" s="11" t="s">
        <v>166</v>
      </c>
      <c r="H119" s="11" t="s">
        <v>120</v>
      </c>
      <c r="I119" s="11" t="s">
        <v>140</v>
      </c>
      <c r="J119" s="13">
        <v>2</v>
      </c>
      <c r="K119" s="14">
        <v>359</v>
      </c>
      <c r="L119" s="14">
        <f t="shared" si="1"/>
        <v>718</v>
      </c>
    </row>
    <row r="120" spans="1:12" s="4" customFormat="1" ht="90" customHeight="1" x14ac:dyDescent="0.25">
      <c r="A120" s="5"/>
      <c r="B120" s="11" t="s">
        <v>4</v>
      </c>
      <c r="C120" s="11" t="s">
        <v>23</v>
      </c>
      <c r="D120" s="11" t="s">
        <v>56</v>
      </c>
      <c r="E120" s="11" t="s">
        <v>79</v>
      </c>
      <c r="F120" s="12" t="s">
        <v>102</v>
      </c>
      <c r="G120" s="11" t="s">
        <v>166</v>
      </c>
      <c r="H120" s="11" t="s">
        <v>125</v>
      </c>
      <c r="I120" s="11" t="s">
        <v>140</v>
      </c>
      <c r="J120" s="13">
        <v>2</v>
      </c>
      <c r="K120" s="14">
        <v>299</v>
      </c>
      <c r="L120" s="14">
        <f t="shared" si="1"/>
        <v>598</v>
      </c>
    </row>
    <row r="121" spans="1:12" s="4" customFormat="1" ht="90" customHeight="1" x14ac:dyDescent="0.25">
      <c r="A121" s="5"/>
      <c r="B121" s="11" t="s">
        <v>4</v>
      </c>
      <c r="C121" s="11" t="s">
        <v>23</v>
      </c>
      <c r="D121" s="11" t="s">
        <v>56</v>
      </c>
      <c r="E121" s="11" t="s">
        <v>79</v>
      </c>
      <c r="F121" s="12" t="s">
        <v>102</v>
      </c>
      <c r="G121" s="11" t="s">
        <v>166</v>
      </c>
      <c r="H121" s="11" t="s">
        <v>125</v>
      </c>
      <c r="I121" s="11" t="s">
        <v>133</v>
      </c>
      <c r="J121" s="13">
        <v>4</v>
      </c>
      <c r="K121" s="14">
        <v>299</v>
      </c>
      <c r="L121" s="14">
        <f t="shared" si="1"/>
        <v>1196</v>
      </c>
    </row>
    <row r="122" spans="1:12" s="4" customFormat="1" ht="90" customHeight="1" x14ac:dyDescent="0.25">
      <c r="A122" s="5"/>
      <c r="B122" s="11" t="s">
        <v>4</v>
      </c>
      <c r="C122" s="11" t="s">
        <v>23</v>
      </c>
      <c r="D122" s="11" t="s">
        <v>56</v>
      </c>
      <c r="E122" s="11" t="s">
        <v>79</v>
      </c>
      <c r="F122" s="12" t="s">
        <v>102</v>
      </c>
      <c r="G122" s="11" t="s">
        <v>166</v>
      </c>
      <c r="H122" s="11" t="s">
        <v>125</v>
      </c>
      <c r="I122" s="11" t="s">
        <v>134</v>
      </c>
      <c r="J122" s="13">
        <v>14</v>
      </c>
      <c r="K122" s="14">
        <v>299</v>
      </c>
      <c r="L122" s="14">
        <f t="shared" si="1"/>
        <v>4186</v>
      </c>
    </row>
    <row r="123" spans="1:12" s="4" customFormat="1" ht="90" customHeight="1" x14ac:dyDescent="0.25">
      <c r="A123" s="5"/>
      <c r="B123" s="11" t="s">
        <v>4</v>
      </c>
      <c r="C123" s="11" t="s">
        <v>24</v>
      </c>
      <c r="D123" s="11" t="s">
        <v>57</v>
      </c>
      <c r="E123" s="11" t="s">
        <v>90</v>
      </c>
      <c r="F123" s="12" t="s">
        <v>111</v>
      </c>
      <c r="G123" s="11" t="s">
        <v>118</v>
      </c>
      <c r="H123" s="11" t="s">
        <v>126</v>
      </c>
      <c r="I123" s="11" t="s">
        <v>141</v>
      </c>
      <c r="J123" s="13">
        <v>10</v>
      </c>
      <c r="K123" s="14">
        <v>119</v>
      </c>
      <c r="L123" s="14">
        <f t="shared" si="1"/>
        <v>1190</v>
      </c>
    </row>
    <row r="124" spans="1:12" s="4" customFormat="1" ht="90" customHeight="1" x14ac:dyDescent="0.25">
      <c r="A124" s="5"/>
      <c r="B124" s="11" t="s">
        <v>4</v>
      </c>
      <c r="C124" s="11" t="s">
        <v>24</v>
      </c>
      <c r="D124" s="11" t="s">
        <v>57</v>
      </c>
      <c r="E124" s="11" t="s">
        <v>90</v>
      </c>
      <c r="F124" s="12" t="s">
        <v>111</v>
      </c>
      <c r="G124" s="11" t="s">
        <v>118</v>
      </c>
      <c r="H124" s="11" t="s">
        <v>126</v>
      </c>
      <c r="I124" s="11" t="s">
        <v>142</v>
      </c>
      <c r="J124" s="13">
        <v>3</v>
      </c>
      <c r="K124" s="14">
        <v>119</v>
      </c>
      <c r="L124" s="14">
        <f t="shared" si="1"/>
        <v>357</v>
      </c>
    </row>
    <row r="125" spans="1:12" s="4" customFormat="1" ht="90" customHeight="1" x14ac:dyDescent="0.25">
      <c r="A125" s="5"/>
      <c r="B125" s="11" t="s">
        <v>4</v>
      </c>
      <c r="C125" s="11" t="s">
        <v>24</v>
      </c>
      <c r="D125" s="11" t="s">
        <v>57</v>
      </c>
      <c r="E125" s="11" t="s">
        <v>90</v>
      </c>
      <c r="F125" s="12" t="s">
        <v>111</v>
      </c>
      <c r="G125" s="11" t="s">
        <v>118</v>
      </c>
      <c r="H125" s="11" t="s">
        <v>126</v>
      </c>
      <c r="I125" s="11" t="s">
        <v>143</v>
      </c>
      <c r="J125" s="13">
        <v>5</v>
      </c>
      <c r="K125" s="14">
        <v>119</v>
      </c>
      <c r="L125" s="14">
        <f t="shared" si="1"/>
        <v>595</v>
      </c>
    </row>
    <row r="126" spans="1:12" s="4" customFormat="1" ht="90" customHeight="1" x14ac:dyDescent="0.25">
      <c r="A126" s="5"/>
      <c r="B126" s="11" t="s">
        <v>4</v>
      </c>
      <c r="C126" s="11" t="s">
        <v>24</v>
      </c>
      <c r="D126" s="11" t="s">
        <v>57</v>
      </c>
      <c r="E126" s="11" t="s">
        <v>90</v>
      </c>
      <c r="F126" s="12" t="s">
        <v>111</v>
      </c>
      <c r="G126" s="11" t="s">
        <v>118</v>
      </c>
      <c r="H126" s="11" t="s">
        <v>126</v>
      </c>
      <c r="I126" s="11" t="s">
        <v>144</v>
      </c>
      <c r="J126" s="13">
        <v>9</v>
      </c>
      <c r="K126" s="14">
        <v>119</v>
      </c>
      <c r="L126" s="14">
        <f t="shared" si="1"/>
        <v>1071</v>
      </c>
    </row>
    <row r="127" spans="1:12" s="4" customFormat="1" ht="90" customHeight="1" x14ac:dyDescent="0.25">
      <c r="A127" s="5"/>
      <c r="B127" s="11" t="s">
        <v>4</v>
      </c>
      <c r="C127" s="11" t="s">
        <v>24</v>
      </c>
      <c r="D127" s="11" t="s">
        <v>57</v>
      </c>
      <c r="E127" s="11" t="s">
        <v>90</v>
      </c>
      <c r="F127" s="12" t="s">
        <v>111</v>
      </c>
      <c r="G127" s="11" t="s">
        <v>118</v>
      </c>
      <c r="H127" s="11" t="s">
        <v>126</v>
      </c>
      <c r="I127" s="11" t="s">
        <v>145</v>
      </c>
      <c r="J127" s="13">
        <v>13</v>
      </c>
      <c r="K127" s="14">
        <v>119</v>
      </c>
      <c r="L127" s="14">
        <f t="shared" si="1"/>
        <v>1547</v>
      </c>
    </row>
    <row r="128" spans="1:12" s="4" customFormat="1" ht="90" customHeight="1" x14ac:dyDescent="0.25">
      <c r="A128" s="5"/>
      <c r="B128" s="11" t="s">
        <v>4</v>
      </c>
      <c r="C128" s="11" t="s">
        <v>24</v>
      </c>
      <c r="D128" s="11" t="s">
        <v>57</v>
      </c>
      <c r="E128" s="11" t="s">
        <v>90</v>
      </c>
      <c r="F128" s="12" t="s">
        <v>111</v>
      </c>
      <c r="G128" s="11" t="s">
        <v>118</v>
      </c>
      <c r="H128" s="11" t="s">
        <v>126</v>
      </c>
      <c r="I128" s="11" t="s">
        <v>146</v>
      </c>
      <c r="J128" s="13">
        <v>1</v>
      </c>
      <c r="K128" s="14">
        <v>119</v>
      </c>
      <c r="L128" s="14">
        <f t="shared" si="1"/>
        <v>119</v>
      </c>
    </row>
    <row r="129" spans="1:12" s="4" customFormat="1" ht="90" customHeight="1" x14ac:dyDescent="0.25">
      <c r="A129" s="5"/>
      <c r="B129" s="11" t="s">
        <v>4</v>
      </c>
      <c r="C129" s="11" t="s">
        <v>24</v>
      </c>
      <c r="D129" s="11" t="s">
        <v>57</v>
      </c>
      <c r="E129" s="11" t="s">
        <v>90</v>
      </c>
      <c r="F129" s="12" t="s">
        <v>111</v>
      </c>
      <c r="G129" s="11" t="s">
        <v>118</v>
      </c>
      <c r="H129" s="11" t="s">
        <v>126</v>
      </c>
      <c r="I129" s="11" t="s">
        <v>147</v>
      </c>
      <c r="J129" s="13">
        <v>1</v>
      </c>
      <c r="K129" s="14">
        <v>119</v>
      </c>
      <c r="L129" s="14">
        <f t="shared" ref="L129:L190" si="2">$J129*K129</f>
        <v>119</v>
      </c>
    </row>
    <row r="130" spans="1:12" s="4" customFormat="1" ht="90" customHeight="1" x14ac:dyDescent="0.25">
      <c r="A130" s="5"/>
      <c r="B130" s="11" t="s">
        <v>4</v>
      </c>
      <c r="C130" s="11" t="s">
        <v>24</v>
      </c>
      <c r="D130" s="11" t="s">
        <v>57</v>
      </c>
      <c r="E130" s="11" t="s">
        <v>90</v>
      </c>
      <c r="F130" s="12" t="s">
        <v>111</v>
      </c>
      <c r="G130" s="11" t="s">
        <v>118</v>
      </c>
      <c r="H130" s="11" t="s">
        <v>126</v>
      </c>
      <c r="I130" s="11" t="s">
        <v>138</v>
      </c>
      <c r="J130" s="13">
        <v>1</v>
      </c>
      <c r="K130" s="14">
        <v>119</v>
      </c>
      <c r="L130" s="14">
        <f t="shared" si="2"/>
        <v>119</v>
      </c>
    </row>
    <row r="131" spans="1:12" s="4" customFormat="1" ht="90" customHeight="1" x14ac:dyDescent="0.25">
      <c r="A131" s="5"/>
      <c r="B131" s="11" t="s">
        <v>4</v>
      </c>
      <c r="C131" s="11" t="s">
        <v>24</v>
      </c>
      <c r="D131" s="11" t="s">
        <v>57</v>
      </c>
      <c r="E131" s="11" t="s">
        <v>90</v>
      </c>
      <c r="F131" s="12" t="s">
        <v>111</v>
      </c>
      <c r="G131" s="11" t="s">
        <v>118</v>
      </c>
      <c r="H131" s="11" t="s">
        <v>126</v>
      </c>
      <c r="I131" s="11" t="s">
        <v>148</v>
      </c>
      <c r="J131" s="13">
        <v>1</v>
      </c>
      <c r="K131" s="14">
        <v>119</v>
      </c>
      <c r="L131" s="14">
        <f t="shared" si="2"/>
        <v>119</v>
      </c>
    </row>
    <row r="132" spans="1:12" s="4" customFormat="1" ht="90" customHeight="1" x14ac:dyDescent="0.25">
      <c r="A132" s="5"/>
      <c r="B132" s="11" t="s">
        <v>4</v>
      </c>
      <c r="C132" s="11" t="s">
        <v>24</v>
      </c>
      <c r="D132" s="11" t="s">
        <v>57</v>
      </c>
      <c r="E132" s="11" t="s">
        <v>90</v>
      </c>
      <c r="F132" s="12" t="s">
        <v>111</v>
      </c>
      <c r="G132" s="11" t="s">
        <v>118</v>
      </c>
      <c r="H132" s="11" t="s">
        <v>126</v>
      </c>
      <c r="I132" s="11" t="s">
        <v>132</v>
      </c>
      <c r="J132" s="13">
        <v>1</v>
      </c>
      <c r="K132" s="14">
        <v>119</v>
      </c>
      <c r="L132" s="14">
        <f t="shared" si="2"/>
        <v>119</v>
      </c>
    </row>
    <row r="133" spans="1:12" s="4" customFormat="1" ht="90" customHeight="1" x14ac:dyDescent="0.25">
      <c r="A133" s="5"/>
      <c r="B133" s="11" t="s">
        <v>4</v>
      </c>
      <c r="C133" s="11" t="s">
        <v>24</v>
      </c>
      <c r="D133" s="11" t="s">
        <v>57</v>
      </c>
      <c r="E133" s="11" t="s">
        <v>90</v>
      </c>
      <c r="F133" s="12" t="s">
        <v>111</v>
      </c>
      <c r="G133" s="11" t="s">
        <v>118</v>
      </c>
      <c r="H133" s="11" t="s">
        <v>126</v>
      </c>
      <c r="I133" s="11" t="s">
        <v>149</v>
      </c>
      <c r="J133" s="13">
        <v>2</v>
      </c>
      <c r="K133" s="14">
        <v>119</v>
      </c>
      <c r="L133" s="14">
        <f t="shared" si="2"/>
        <v>238</v>
      </c>
    </row>
    <row r="134" spans="1:12" s="4" customFormat="1" ht="90" customHeight="1" x14ac:dyDescent="0.25">
      <c r="A134" s="5"/>
      <c r="B134" s="11" t="s">
        <v>4</v>
      </c>
      <c r="C134" s="11" t="s">
        <v>24</v>
      </c>
      <c r="D134" s="11" t="s">
        <v>57</v>
      </c>
      <c r="E134" s="11" t="s">
        <v>91</v>
      </c>
      <c r="F134" s="12" t="s">
        <v>112</v>
      </c>
      <c r="G134" s="11" t="s">
        <v>118</v>
      </c>
      <c r="H134" s="11" t="s">
        <v>126</v>
      </c>
      <c r="I134" s="11" t="s">
        <v>142</v>
      </c>
      <c r="J134" s="13">
        <v>3</v>
      </c>
      <c r="K134" s="14">
        <v>119</v>
      </c>
      <c r="L134" s="14">
        <f t="shared" si="2"/>
        <v>357</v>
      </c>
    </row>
    <row r="135" spans="1:12" s="4" customFormat="1" ht="90" customHeight="1" x14ac:dyDescent="0.25">
      <c r="A135" s="5"/>
      <c r="B135" s="11" t="s">
        <v>4</v>
      </c>
      <c r="C135" s="11" t="s">
        <v>24</v>
      </c>
      <c r="D135" s="11" t="s">
        <v>57</v>
      </c>
      <c r="E135" s="11" t="s">
        <v>91</v>
      </c>
      <c r="F135" s="12" t="s">
        <v>112</v>
      </c>
      <c r="G135" s="11" t="s">
        <v>118</v>
      </c>
      <c r="H135" s="11" t="s">
        <v>126</v>
      </c>
      <c r="I135" s="11" t="s">
        <v>143</v>
      </c>
      <c r="J135" s="13">
        <v>2</v>
      </c>
      <c r="K135" s="14">
        <v>119</v>
      </c>
      <c r="L135" s="14">
        <f t="shared" si="2"/>
        <v>238</v>
      </c>
    </row>
    <row r="136" spans="1:12" s="4" customFormat="1" ht="90" customHeight="1" x14ac:dyDescent="0.25">
      <c r="A136" s="5"/>
      <c r="B136" s="11" t="s">
        <v>4</v>
      </c>
      <c r="C136" s="11" t="s">
        <v>24</v>
      </c>
      <c r="D136" s="11" t="s">
        <v>57</v>
      </c>
      <c r="E136" s="11" t="s">
        <v>91</v>
      </c>
      <c r="F136" s="12" t="s">
        <v>112</v>
      </c>
      <c r="G136" s="11" t="s">
        <v>118</v>
      </c>
      <c r="H136" s="11" t="s">
        <v>126</v>
      </c>
      <c r="I136" s="11" t="s">
        <v>144</v>
      </c>
      <c r="J136" s="13">
        <v>3</v>
      </c>
      <c r="K136" s="14">
        <v>119</v>
      </c>
      <c r="L136" s="14">
        <f t="shared" si="2"/>
        <v>357</v>
      </c>
    </row>
    <row r="137" spans="1:12" s="4" customFormat="1" ht="90" customHeight="1" x14ac:dyDescent="0.25">
      <c r="A137" s="5"/>
      <c r="B137" s="11" t="s">
        <v>4</v>
      </c>
      <c r="C137" s="11" t="s">
        <v>24</v>
      </c>
      <c r="D137" s="11" t="s">
        <v>57</v>
      </c>
      <c r="E137" s="11" t="s">
        <v>91</v>
      </c>
      <c r="F137" s="12" t="s">
        <v>112</v>
      </c>
      <c r="G137" s="11" t="s">
        <v>118</v>
      </c>
      <c r="H137" s="11" t="s">
        <v>126</v>
      </c>
      <c r="I137" s="11" t="s">
        <v>145</v>
      </c>
      <c r="J137" s="13">
        <v>3</v>
      </c>
      <c r="K137" s="14">
        <v>119</v>
      </c>
      <c r="L137" s="14">
        <f t="shared" si="2"/>
        <v>357</v>
      </c>
    </row>
    <row r="138" spans="1:12" s="4" customFormat="1" ht="90" customHeight="1" x14ac:dyDescent="0.25">
      <c r="A138" s="5"/>
      <c r="B138" s="11" t="s">
        <v>4</v>
      </c>
      <c r="C138" s="11" t="s">
        <v>24</v>
      </c>
      <c r="D138" s="11" t="s">
        <v>57</v>
      </c>
      <c r="E138" s="11" t="s">
        <v>91</v>
      </c>
      <c r="F138" s="12" t="s">
        <v>112</v>
      </c>
      <c r="G138" s="11" t="s">
        <v>118</v>
      </c>
      <c r="H138" s="11" t="s">
        <v>126</v>
      </c>
      <c r="I138" s="11" t="s">
        <v>150</v>
      </c>
      <c r="J138" s="13">
        <v>4</v>
      </c>
      <c r="K138" s="14">
        <v>119</v>
      </c>
      <c r="L138" s="14">
        <f t="shared" si="2"/>
        <v>476</v>
      </c>
    </row>
    <row r="139" spans="1:12" s="4" customFormat="1" ht="90" customHeight="1" x14ac:dyDescent="0.25">
      <c r="A139" s="5"/>
      <c r="B139" s="11" t="s">
        <v>4</v>
      </c>
      <c r="C139" s="11" t="s">
        <v>24</v>
      </c>
      <c r="D139" s="11" t="s">
        <v>57</v>
      </c>
      <c r="E139" s="11" t="s">
        <v>91</v>
      </c>
      <c r="F139" s="12" t="s">
        <v>112</v>
      </c>
      <c r="G139" s="11" t="s">
        <v>118</v>
      </c>
      <c r="H139" s="11" t="s">
        <v>126</v>
      </c>
      <c r="I139" s="11" t="s">
        <v>146</v>
      </c>
      <c r="J139" s="13">
        <v>7</v>
      </c>
      <c r="K139" s="14">
        <v>119</v>
      </c>
      <c r="L139" s="14">
        <f t="shared" si="2"/>
        <v>833</v>
      </c>
    </row>
    <row r="140" spans="1:12" s="4" customFormat="1" ht="90" customHeight="1" x14ac:dyDescent="0.25">
      <c r="A140" s="5"/>
      <c r="B140" s="11" t="s">
        <v>4</v>
      </c>
      <c r="C140" s="11" t="s">
        <v>24</v>
      </c>
      <c r="D140" s="11" t="s">
        <v>57</v>
      </c>
      <c r="E140" s="11" t="s">
        <v>91</v>
      </c>
      <c r="F140" s="12" t="s">
        <v>112</v>
      </c>
      <c r="G140" s="11" t="s">
        <v>118</v>
      </c>
      <c r="H140" s="11" t="s">
        <v>126</v>
      </c>
      <c r="I140" s="11" t="s">
        <v>147</v>
      </c>
      <c r="J140" s="13">
        <v>3</v>
      </c>
      <c r="K140" s="14">
        <v>119</v>
      </c>
      <c r="L140" s="14">
        <f t="shared" si="2"/>
        <v>357</v>
      </c>
    </row>
    <row r="141" spans="1:12" s="4" customFormat="1" ht="90" customHeight="1" x14ac:dyDescent="0.25">
      <c r="A141" s="5"/>
      <c r="B141" s="11" t="s">
        <v>4</v>
      </c>
      <c r="C141" s="11" t="s">
        <v>24</v>
      </c>
      <c r="D141" s="11" t="s">
        <v>57</v>
      </c>
      <c r="E141" s="11" t="s">
        <v>91</v>
      </c>
      <c r="F141" s="12" t="s">
        <v>112</v>
      </c>
      <c r="G141" s="11" t="s">
        <v>118</v>
      </c>
      <c r="H141" s="11" t="s">
        <v>126</v>
      </c>
      <c r="I141" s="11" t="s">
        <v>138</v>
      </c>
      <c r="J141" s="13">
        <v>3</v>
      </c>
      <c r="K141" s="14">
        <v>119</v>
      </c>
      <c r="L141" s="14">
        <f t="shared" si="2"/>
        <v>357</v>
      </c>
    </row>
    <row r="142" spans="1:12" s="4" customFormat="1" ht="90" customHeight="1" x14ac:dyDescent="0.25">
      <c r="A142" s="5"/>
      <c r="B142" s="11" t="s">
        <v>4</v>
      </c>
      <c r="C142" s="11" t="s">
        <v>24</v>
      </c>
      <c r="D142" s="11" t="s">
        <v>57</v>
      </c>
      <c r="E142" s="11" t="s">
        <v>91</v>
      </c>
      <c r="F142" s="12" t="s">
        <v>112</v>
      </c>
      <c r="G142" s="11" t="s">
        <v>118</v>
      </c>
      <c r="H142" s="11" t="s">
        <v>126</v>
      </c>
      <c r="I142" s="11" t="s">
        <v>148</v>
      </c>
      <c r="J142" s="13">
        <v>4</v>
      </c>
      <c r="K142" s="14">
        <v>119</v>
      </c>
      <c r="L142" s="14">
        <f t="shared" si="2"/>
        <v>476</v>
      </c>
    </row>
    <row r="143" spans="1:12" s="4" customFormat="1" ht="90" customHeight="1" x14ac:dyDescent="0.25">
      <c r="A143" s="5"/>
      <c r="B143" s="11" t="s">
        <v>4</v>
      </c>
      <c r="C143" s="11" t="s">
        <v>24</v>
      </c>
      <c r="D143" s="11" t="s">
        <v>57</v>
      </c>
      <c r="E143" s="11" t="s">
        <v>91</v>
      </c>
      <c r="F143" s="12" t="s">
        <v>112</v>
      </c>
      <c r="G143" s="11" t="s">
        <v>118</v>
      </c>
      <c r="H143" s="11" t="s">
        <v>126</v>
      </c>
      <c r="I143" s="11" t="s">
        <v>132</v>
      </c>
      <c r="J143" s="13">
        <v>1</v>
      </c>
      <c r="K143" s="14">
        <v>119</v>
      </c>
      <c r="L143" s="14">
        <f t="shared" si="2"/>
        <v>119</v>
      </c>
    </row>
    <row r="144" spans="1:12" s="4" customFormat="1" ht="90" customHeight="1" x14ac:dyDescent="0.25">
      <c r="A144" s="5"/>
      <c r="B144" s="11" t="s">
        <v>4</v>
      </c>
      <c r="C144" s="11" t="s">
        <v>25</v>
      </c>
      <c r="D144" s="11" t="s">
        <v>58</v>
      </c>
      <c r="E144" s="11" t="s">
        <v>79</v>
      </c>
      <c r="F144" s="12" t="s">
        <v>102</v>
      </c>
      <c r="G144" s="11" t="s">
        <v>166</v>
      </c>
      <c r="H144" s="11" t="s">
        <v>127</v>
      </c>
      <c r="I144" s="11" t="s">
        <v>140</v>
      </c>
      <c r="J144" s="13">
        <v>50</v>
      </c>
      <c r="K144" s="14">
        <v>719</v>
      </c>
      <c r="L144" s="14">
        <f t="shared" si="2"/>
        <v>35950</v>
      </c>
    </row>
    <row r="145" spans="1:12" s="4" customFormat="1" ht="90" customHeight="1" x14ac:dyDescent="0.25">
      <c r="A145" s="5"/>
      <c r="B145" s="11" t="s">
        <v>4</v>
      </c>
      <c r="C145" s="11" t="s">
        <v>25</v>
      </c>
      <c r="D145" s="11" t="s">
        <v>58</v>
      </c>
      <c r="E145" s="11" t="s">
        <v>79</v>
      </c>
      <c r="F145" s="12" t="s">
        <v>102</v>
      </c>
      <c r="G145" s="11" t="s">
        <v>166</v>
      </c>
      <c r="H145" s="11" t="s">
        <v>127</v>
      </c>
      <c r="I145" s="11" t="s">
        <v>133</v>
      </c>
      <c r="J145" s="13">
        <v>4</v>
      </c>
      <c r="K145" s="14">
        <v>719</v>
      </c>
      <c r="L145" s="14">
        <f t="shared" si="2"/>
        <v>2876</v>
      </c>
    </row>
    <row r="146" spans="1:12" s="4" customFormat="1" ht="90" customHeight="1" x14ac:dyDescent="0.25">
      <c r="A146" s="5"/>
      <c r="B146" s="11" t="s">
        <v>4</v>
      </c>
      <c r="C146" s="11" t="s">
        <v>25</v>
      </c>
      <c r="D146" s="11" t="s">
        <v>58</v>
      </c>
      <c r="E146" s="11" t="s">
        <v>79</v>
      </c>
      <c r="F146" s="12" t="s">
        <v>102</v>
      </c>
      <c r="G146" s="11" t="s">
        <v>166</v>
      </c>
      <c r="H146" s="11" t="s">
        <v>127</v>
      </c>
      <c r="I146" s="11" t="s">
        <v>134</v>
      </c>
      <c r="J146" s="13">
        <v>3</v>
      </c>
      <c r="K146" s="14">
        <v>719</v>
      </c>
      <c r="L146" s="14">
        <f t="shared" si="2"/>
        <v>2157</v>
      </c>
    </row>
    <row r="147" spans="1:12" s="4" customFormat="1" ht="90" customHeight="1" x14ac:dyDescent="0.25">
      <c r="A147" s="5"/>
      <c r="B147" s="11" t="s">
        <v>4</v>
      </c>
      <c r="C147" s="11" t="s">
        <v>25</v>
      </c>
      <c r="D147" s="11" t="s">
        <v>58</v>
      </c>
      <c r="E147" s="11" t="s">
        <v>79</v>
      </c>
      <c r="F147" s="12" t="s">
        <v>102</v>
      </c>
      <c r="G147" s="11" t="s">
        <v>166</v>
      </c>
      <c r="H147" s="11" t="s">
        <v>127</v>
      </c>
      <c r="I147" s="11" t="s">
        <v>135</v>
      </c>
      <c r="J147" s="13">
        <v>3</v>
      </c>
      <c r="K147" s="14">
        <v>719</v>
      </c>
      <c r="L147" s="14">
        <f t="shared" si="2"/>
        <v>2157</v>
      </c>
    </row>
    <row r="148" spans="1:12" s="4" customFormat="1" ht="90" customHeight="1" x14ac:dyDescent="0.25">
      <c r="A148" s="5"/>
      <c r="B148" s="11" t="s">
        <v>4</v>
      </c>
      <c r="C148" s="11" t="s">
        <v>25</v>
      </c>
      <c r="D148" s="11" t="s">
        <v>58</v>
      </c>
      <c r="E148" s="11" t="s">
        <v>79</v>
      </c>
      <c r="F148" s="12" t="s">
        <v>102</v>
      </c>
      <c r="G148" s="11" t="s">
        <v>166</v>
      </c>
      <c r="H148" s="11" t="s">
        <v>127</v>
      </c>
      <c r="I148" s="11" t="s">
        <v>151</v>
      </c>
      <c r="J148" s="13">
        <v>1</v>
      </c>
      <c r="K148" s="14">
        <v>719</v>
      </c>
      <c r="L148" s="14">
        <f t="shared" si="2"/>
        <v>719</v>
      </c>
    </row>
    <row r="149" spans="1:12" s="4" customFormat="1" ht="90" customHeight="1" x14ac:dyDescent="0.25">
      <c r="A149" s="5"/>
      <c r="B149" s="11" t="s">
        <v>5</v>
      </c>
      <c r="C149" s="11" t="s">
        <v>26</v>
      </c>
      <c r="D149" s="11" t="s">
        <v>59</v>
      </c>
      <c r="E149" s="11" t="s">
        <v>79</v>
      </c>
      <c r="F149" s="12" t="s">
        <v>102</v>
      </c>
      <c r="G149" s="11" t="s">
        <v>166</v>
      </c>
      <c r="H149" s="11" t="s">
        <v>127</v>
      </c>
      <c r="I149" s="11" t="s">
        <v>152</v>
      </c>
      <c r="J149" s="13">
        <v>5</v>
      </c>
      <c r="K149" s="14">
        <v>479</v>
      </c>
      <c r="L149" s="14">
        <f t="shared" si="2"/>
        <v>2395</v>
      </c>
    </row>
    <row r="150" spans="1:12" s="4" customFormat="1" ht="90" customHeight="1" x14ac:dyDescent="0.25">
      <c r="A150" s="5"/>
      <c r="B150" s="11" t="s">
        <v>5</v>
      </c>
      <c r="C150" s="11" t="s">
        <v>26</v>
      </c>
      <c r="D150" s="11" t="s">
        <v>59</v>
      </c>
      <c r="E150" s="11" t="s">
        <v>79</v>
      </c>
      <c r="F150" s="12" t="s">
        <v>102</v>
      </c>
      <c r="G150" s="11" t="s">
        <v>166</v>
      </c>
      <c r="H150" s="11" t="s">
        <v>127</v>
      </c>
      <c r="I150" s="11" t="s">
        <v>129</v>
      </c>
      <c r="J150" s="13">
        <v>81</v>
      </c>
      <c r="K150" s="14">
        <v>479</v>
      </c>
      <c r="L150" s="14">
        <f t="shared" si="2"/>
        <v>38799</v>
      </c>
    </row>
    <row r="151" spans="1:12" s="4" customFormat="1" ht="90" customHeight="1" x14ac:dyDescent="0.25">
      <c r="A151" s="5"/>
      <c r="B151" s="11" t="s">
        <v>5</v>
      </c>
      <c r="C151" s="11" t="s">
        <v>26</v>
      </c>
      <c r="D151" s="11" t="s">
        <v>59</v>
      </c>
      <c r="E151" s="11" t="s">
        <v>79</v>
      </c>
      <c r="F151" s="12" t="s">
        <v>102</v>
      </c>
      <c r="G151" s="11" t="s">
        <v>166</v>
      </c>
      <c r="H151" s="11" t="s">
        <v>127</v>
      </c>
      <c r="I151" s="11" t="s">
        <v>140</v>
      </c>
      <c r="J151" s="13">
        <v>44</v>
      </c>
      <c r="K151" s="14">
        <v>479</v>
      </c>
      <c r="L151" s="14">
        <f t="shared" si="2"/>
        <v>21076</v>
      </c>
    </row>
    <row r="152" spans="1:12" s="4" customFormat="1" ht="90" customHeight="1" x14ac:dyDescent="0.25">
      <c r="A152" s="5"/>
      <c r="B152" s="11" t="s">
        <v>5</v>
      </c>
      <c r="C152" s="11" t="s">
        <v>26</v>
      </c>
      <c r="D152" s="11" t="s">
        <v>59</v>
      </c>
      <c r="E152" s="11" t="s">
        <v>79</v>
      </c>
      <c r="F152" s="12" t="s">
        <v>102</v>
      </c>
      <c r="G152" s="11" t="s">
        <v>166</v>
      </c>
      <c r="H152" s="11" t="s">
        <v>127</v>
      </c>
      <c r="I152" s="11" t="s">
        <v>133</v>
      </c>
      <c r="J152" s="13">
        <v>59</v>
      </c>
      <c r="K152" s="14">
        <v>479</v>
      </c>
      <c r="L152" s="14">
        <f t="shared" si="2"/>
        <v>28261</v>
      </c>
    </row>
    <row r="153" spans="1:12" s="4" customFormat="1" ht="90" customHeight="1" x14ac:dyDescent="0.25">
      <c r="A153" s="5"/>
      <c r="B153" s="11" t="s">
        <v>5</v>
      </c>
      <c r="C153" s="11" t="s">
        <v>26</v>
      </c>
      <c r="D153" s="11" t="s">
        <v>59</v>
      </c>
      <c r="E153" s="11" t="s">
        <v>79</v>
      </c>
      <c r="F153" s="12" t="s">
        <v>102</v>
      </c>
      <c r="G153" s="11" t="s">
        <v>166</v>
      </c>
      <c r="H153" s="11" t="s">
        <v>127</v>
      </c>
      <c r="I153" s="11" t="s">
        <v>134</v>
      </c>
      <c r="J153" s="13">
        <v>56</v>
      </c>
      <c r="K153" s="14">
        <v>479</v>
      </c>
      <c r="L153" s="14">
        <f t="shared" si="2"/>
        <v>26824</v>
      </c>
    </row>
    <row r="154" spans="1:12" s="4" customFormat="1" ht="90" customHeight="1" x14ac:dyDescent="0.25">
      <c r="A154" s="5"/>
      <c r="B154" s="11" t="s">
        <v>5</v>
      </c>
      <c r="C154" s="11" t="s">
        <v>26</v>
      </c>
      <c r="D154" s="11" t="s">
        <v>59</v>
      </c>
      <c r="E154" s="11" t="s">
        <v>79</v>
      </c>
      <c r="F154" s="12" t="s">
        <v>102</v>
      </c>
      <c r="G154" s="11" t="s">
        <v>166</v>
      </c>
      <c r="H154" s="11" t="s">
        <v>127</v>
      </c>
      <c r="I154" s="11" t="s">
        <v>135</v>
      </c>
      <c r="J154" s="13">
        <v>53</v>
      </c>
      <c r="K154" s="14">
        <v>479</v>
      </c>
      <c r="L154" s="14">
        <f t="shared" si="2"/>
        <v>25387</v>
      </c>
    </row>
    <row r="155" spans="1:12" s="4" customFormat="1" ht="90" customHeight="1" x14ac:dyDescent="0.25">
      <c r="A155" s="5"/>
      <c r="B155" s="11" t="s">
        <v>5</v>
      </c>
      <c r="C155" s="11" t="s">
        <v>26</v>
      </c>
      <c r="D155" s="11" t="s">
        <v>59</v>
      </c>
      <c r="E155" s="11" t="s">
        <v>82</v>
      </c>
      <c r="F155" s="12" t="s">
        <v>104</v>
      </c>
      <c r="G155" s="11" t="s">
        <v>166</v>
      </c>
      <c r="H155" s="11" t="s">
        <v>127</v>
      </c>
      <c r="I155" s="11" t="s">
        <v>152</v>
      </c>
      <c r="J155" s="13">
        <v>9</v>
      </c>
      <c r="K155" s="14">
        <v>479</v>
      </c>
      <c r="L155" s="14">
        <f t="shared" si="2"/>
        <v>4311</v>
      </c>
    </row>
    <row r="156" spans="1:12" s="4" customFormat="1" ht="90" customHeight="1" x14ac:dyDescent="0.25">
      <c r="A156" s="5"/>
      <c r="B156" s="11" t="s">
        <v>5</v>
      </c>
      <c r="C156" s="11" t="s">
        <v>26</v>
      </c>
      <c r="D156" s="11" t="s">
        <v>59</v>
      </c>
      <c r="E156" s="11" t="s">
        <v>82</v>
      </c>
      <c r="F156" s="12" t="s">
        <v>104</v>
      </c>
      <c r="G156" s="11" t="s">
        <v>166</v>
      </c>
      <c r="H156" s="11" t="s">
        <v>127</v>
      </c>
      <c r="I156" s="11" t="s">
        <v>129</v>
      </c>
      <c r="J156" s="13">
        <v>33</v>
      </c>
      <c r="K156" s="14">
        <v>479</v>
      </c>
      <c r="L156" s="14">
        <f t="shared" si="2"/>
        <v>15807</v>
      </c>
    </row>
    <row r="157" spans="1:12" s="4" customFormat="1" ht="90" customHeight="1" x14ac:dyDescent="0.25">
      <c r="A157" s="5"/>
      <c r="B157" s="11" t="s">
        <v>5</v>
      </c>
      <c r="C157" s="11" t="s">
        <v>26</v>
      </c>
      <c r="D157" s="11" t="s">
        <v>59</v>
      </c>
      <c r="E157" s="11" t="s">
        <v>82</v>
      </c>
      <c r="F157" s="12" t="s">
        <v>104</v>
      </c>
      <c r="G157" s="11" t="s">
        <v>166</v>
      </c>
      <c r="H157" s="11" t="s">
        <v>127</v>
      </c>
      <c r="I157" s="11" t="s">
        <v>133</v>
      </c>
      <c r="J157" s="13">
        <v>97</v>
      </c>
      <c r="K157" s="14">
        <v>479</v>
      </c>
      <c r="L157" s="14">
        <f t="shared" si="2"/>
        <v>46463</v>
      </c>
    </row>
    <row r="158" spans="1:12" s="4" customFormat="1" ht="90" customHeight="1" x14ac:dyDescent="0.25">
      <c r="A158" s="5"/>
      <c r="B158" s="11" t="s">
        <v>5</v>
      </c>
      <c r="C158" s="11" t="s">
        <v>26</v>
      </c>
      <c r="D158" s="11" t="s">
        <v>59</v>
      </c>
      <c r="E158" s="11" t="s">
        <v>82</v>
      </c>
      <c r="F158" s="12" t="s">
        <v>104</v>
      </c>
      <c r="G158" s="11" t="s">
        <v>166</v>
      </c>
      <c r="H158" s="11" t="s">
        <v>127</v>
      </c>
      <c r="I158" s="11" t="s">
        <v>134</v>
      </c>
      <c r="J158" s="13">
        <v>69</v>
      </c>
      <c r="K158" s="14">
        <v>479</v>
      </c>
      <c r="L158" s="14">
        <f t="shared" si="2"/>
        <v>33051</v>
      </c>
    </row>
    <row r="159" spans="1:12" s="4" customFormat="1" ht="90" customHeight="1" x14ac:dyDescent="0.25">
      <c r="A159" s="5"/>
      <c r="B159" s="11" t="s">
        <v>5</v>
      </c>
      <c r="C159" s="11" t="s">
        <v>26</v>
      </c>
      <c r="D159" s="11" t="s">
        <v>59</v>
      </c>
      <c r="E159" s="11" t="s">
        <v>82</v>
      </c>
      <c r="F159" s="12" t="s">
        <v>104</v>
      </c>
      <c r="G159" s="11" t="s">
        <v>166</v>
      </c>
      <c r="H159" s="11" t="s">
        <v>127</v>
      </c>
      <c r="I159" s="11" t="s">
        <v>135</v>
      </c>
      <c r="J159" s="13">
        <v>14</v>
      </c>
      <c r="K159" s="14">
        <v>479</v>
      </c>
      <c r="L159" s="14">
        <f t="shared" si="2"/>
        <v>6706</v>
      </c>
    </row>
    <row r="160" spans="1:12" s="4" customFormat="1" ht="90" customHeight="1" x14ac:dyDescent="0.25">
      <c r="A160" s="5"/>
      <c r="B160" s="11" t="s">
        <v>4</v>
      </c>
      <c r="C160" s="11" t="s">
        <v>27</v>
      </c>
      <c r="D160" s="11" t="s">
        <v>60</v>
      </c>
      <c r="E160" s="11" t="s">
        <v>79</v>
      </c>
      <c r="F160" s="12" t="s">
        <v>102</v>
      </c>
      <c r="G160" s="11" t="s">
        <v>165</v>
      </c>
      <c r="H160" s="11" t="s">
        <v>121</v>
      </c>
      <c r="I160" s="11" t="s">
        <v>146</v>
      </c>
      <c r="J160" s="13">
        <v>4</v>
      </c>
      <c r="K160" s="14">
        <v>659</v>
      </c>
      <c r="L160" s="14">
        <f t="shared" si="2"/>
        <v>2636</v>
      </c>
    </row>
    <row r="161" spans="1:12" s="4" customFormat="1" ht="90" customHeight="1" x14ac:dyDescent="0.25">
      <c r="A161" s="5"/>
      <c r="B161" s="11" t="s">
        <v>4</v>
      </c>
      <c r="C161" s="11" t="s">
        <v>27</v>
      </c>
      <c r="D161" s="11" t="s">
        <v>60</v>
      </c>
      <c r="E161" s="11" t="s">
        <v>92</v>
      </c>
      <c r="F161" s="12" t="s">
        <v>113</v>
      </c>
      <c r="G161" s="11" t="s">
        <v>165</v>
      </c>
      <c r="H161" s="11" t="s">
        <v>121</v>
      </c>
      <c r="I161" s="11" t="s">
        <v>146</v>
      </c>
      <c r="J161" s="13">
        <v>1</v>
      </c>
      <c r="K161" s="14">
        <v>659</v>
      </c>
      <c r="L161" s="14">
        <f t="shared" si="2"/>
        <v>659</v>
      </c>
    </row>
    <row r="162" spans="1:12" s="4" customFormat="1" ht="90" customHeight="1" x14ac:dyDescent="0.25">
      <c r="A162" s="5"/>
      <c r="B162" s="11" t="s">
        <v>4</v>
      </c>
      <c r="C162" s="11" t="s">
        <v>27</v>
      </c>
      <c r="D162" s="11" t="s">
        <v>60</v>
      </c>
      <c r="E162" s="11" t="s">
        <v>92</v>
      </c>
      <c r="F162" s="12" t="s">
        <v>113</v>
      </c>
      <c r="G162" s="11" t="s">
        <v>165</v>
      </c>
      <c r="H162" s="11" t="s">
        <v>121</v>
      </c>
      <c r="I162" s="11" t="s">
        <v>138</v>
      </c>
      <c r="J162" s="13">
        <v>3</v>
      </c>
      <c r="K162" s="14">
        <v>659</v>
      </c>
      <c r="L162" s="14">
        <f t="shared" si="2"/>
        <v>1977</v>
      </c>
    </row>
    <row r="163" spans="1:12" s="4" customFormat="1" ht="90" customHeight="1" x14ac:dyDescent="0.25">
      <c r="A163" s="5"/>
      <c r="B163" s="11" t="s">
        <v>4</v>
      </c>
      <c r="C163" s="11" t="s">
        <v>28</v>
      </c>
      <c r="D163" s="11" t="s">
        <v>61</v>
      </c>
      <c r="E163" s="11" t="s">
        <v>93</v>
      </c>
      <c r="F163" s="12" t="s">
        <v>114</v>
      </c>
      <c r="G163" s="11" t="s">
        <v>166</v>
      </c>
      <c r="H163" s="11" t="s">
        <v>127</v>
      </c>
      <c r="I163" s="11" t="s">
        <v>137</v>
      </c>
      <c r="J163" s="13">
        <v>4</v>
      </c>
      <c r="K163" s="14">
        <v>599</v>
      </c>
      <c r="L163" s="14">
        <f t="shared" si="2"/>
        <v>2396</v>
      </c>
    </row>
    <row r="164" spans="1:12" s="4" customFormat="1" ht="90" customHeight="1" x14ac:dyDescent="0.25">
      <c r="A164" s="5"/>
      <c r="B164" s="11" t="s">
        <v>4</v>
      </c>
      <c r="C164" s="11" t="s">
        <v>28</v>
      </c>
      <c r="D164" s="11" t="s">
        <v>61</v>
      </c>
      <c r="E164" s="11" t="s">
        <v>93</v>
      </c>
      <c r="F164" s="12" t="s">
        <v>114</v>
      </c>
      <c r="G164" s="11" t="s">
        <v>166</v>
      </c>
      <c r="H164" s="11" t="s">
        <v>127</v>
      </c>
      <c r="I164" s="11" t="s">
        <v>131</v>
      </c>
      <c r="J164" s="13">
        <v>4</v>
      </c>
      <c r="K164" s="14">
        <v>599</v>
      </c>
      <c r="L164" s="14">
        <f t="shared" si="2"/>
        <v>2396</v>
      </c>
    </row>
    <row r="165" spans="1:12" s="4" customFormat="1" ht="90" customHeight="1" x14ac:dyDescent="0.25">
      <c r="A165" s="5"/>
      <c r="B165" s="11" t="s">
        <v>4</v>
      </c>
      <c r="C165" s="11" t="s">
        <v>28</v>
      </c>
      <c r="D165" s="11" t="s">
        <v>61</v>
      </c>
      <c r="E165" s="11" t="s">
        <v>93</v>
      </c>
      <c r="F165" s="12" t="s">
        <v>114</v>
      </c>
      <c r="G165" s="11" t="s">
        <v>166</v>
      </c>
      <c r="H165" s="11" t="s">
        <v>127</v>
      </c>
      <c r="I165" s="11" t="s">
        <v>153</v>
      </c>
      <c r="J165" s="13">
        <v>5</v>
      </c>
      <c r="K165" s="14">
        <v>599</v>
      </c>
      <c r="L165" s="14">
        <f t="shared" si="2"/>
        <v>2995</v>
      </c>
    </row>
    <row r="166" spans="1:12" s="4" customFormat="1" ht="90" customHeight="1" x14ac:dyDescent="0.25">
      <c r="A166" s="5"/>
      <c r="B166" s="11" t="s">
        <v>4</v>
      </c>
      <c r="C166" s="11" t="s">
        <v>28</v>
      </c>
      <c r="D166" s="11" t="s">
        <v>61</v>
      </c>
      <c r="E166" s="11" t="s">
        <v>93</v>
      </c>
      <c r="F166" s="12" t="s">
        <v>114</v>
      </c>
      <c r="G166" s="11" t="s">
        <v>166</v>
      </c>
      <c r="H166" s="11" t="s">
        <v>127</v>
      </c>
      <c r="I166" s="11" t="s">
        <v>140</v>
      </c>
      <c r="J166" s="13">
        <v>2</v>
      </c>
      <c r="K166" s="14">
        <v>599</v>
      </c>
      <c r="L166" s="14">
        <f t="shared" si="2"/>
        <v>1198</v>
      </c>
    </row>
    <row r="167" spans="1:12" s="4" customFormat="1" ht="90" customHeight="1" x14ac:dyDescent="0.25">
      <c r="A167" s="5"/>
      <c r="B167" s="11" t="s">
        <v>4</v>
      </c>
      <c r="C167" s="11" t="s">
        <v>28</v>
      </c>
      <c r="D167" s="11" t="s">
        <v>61</v>
      </c>
      <c r="E167" s="11" t="s">
        <v>93</v>
      </c>
      <c r="F167" s="12" t="s">
        <v>114</v>
      </c>
      <c r="G167" s="11" t="s">
        <v>166</v>
      </c>
      <c r="H167" s="11" t="s">
        <v>127</v>
      </c>
      <c r="I167" s="11" t="s">
        <v>133</v>
      </c>
      <c r="J167" s="13">
        <v>4</v>
      </c>
      <c r="K167" s="14">
        <v>599</v>
      </c>
      <c r="L167" s="14">
        <f t="shared" si="2"/>
        <v>2396</v>
      </c>
    </row>
    <row r="168" spans="1:12" s="4" customFormat="1" ht="90" customHeight="1" x14ac:dyDescent="0.25">
      <c r="A168" s="5"/>
      <c r="B168" s="11" t="s">
        <v>4</v>
      </c>
      <c r="C168" s="11" t="s">
        <v>28</v>
      </c>
      <c r="D168" s="11" t="s">
        <v>61</v>
      </c>
      <c r="E168" s="11" t="s">
        <v>93</v>
      </c>
      <c r="F168" s="12" t="s">
        <v>114</v>
      </c>
      <c r="G168" s="11" t="s">
        <v>166</v>
      </c>
      <c r="H168" s="11" t="s">
        <v>127</v>
      </c>
      <c r="I168" s="11" t="s">
        <v>134</v>
      </c>
      <c r="J168" s="13">
        <v>4</v>
      </c>
      <c r="K168" s="14">
        <v>599</v>
      </c>
      <c r="L168" s="14">
        <f t="shared" si="2"/>
        <v>2396</v>
      </c>
    </row>
    <row r="169" spans="1:12" s="4" customFormat="1" ht="90" customHeight="1" x14ac:dyDescent="0.25">
      <c r="A169" s="5"/>
      <c r="B169" s="11" t="s">
        <v>4</v>
      </c>
      <c r="C169" s="11" t="s">
        <v>28</v>
      </c>
      <c r="D169" s="11" t="s">
        <v>61</v>
      </c>
      <c r="E169" s="11" t="s">
        <v>93</v>
      </c>
      <c r="F169" s="12" t="s">
        <v>114</v>
      </c>
      <c r="G169" s="11" t="s">
        <v>166</v>
      </c>
      <c r="H169" s="11" t="s">
        <v>127</v>
      </c>
      <c r="I169" s="11" t="s">
        <v>135</v>
      </c>
      <c r="J169" s="13">
        <v>3</v>
      </c>
      <c r="K169" s="14">
        <v>599</v>
      </c>
      <c r="L169" s="14">
        <f t="shared" si="2"/>
        <v>1797</v>
      </c>
    </row>
    <row r="170" spans="1:12" s="4" customFormat="1" ht="90" customHeight="1" x14ac:dyDescent="0.25">
      <c r="A170" s="5"/>
      <c r="B170" s="11" t="s">
        <v>4</v>
      </c>
      <c r="C170" s="11" t="s">
        <v>29</v>
      </c>
      <c r="D170" s="11" t="s">
        <v>62</v>
      </c>
      <c r="E170" s="11" t="s">
        <v>82</v>
      </c>
      <c r="F170" s="12" t="s">
        <v>104</v>
      </c>
      <c r="G170" s="11" t="s">
        <v>166</v>
      </c>
      <c r="H170" s="11" t="s">
        <v>127</v>
      </c>
      <c r="I170" s="11" t="s">
        <v>129</v>
      </c>
      <c r="J170" s="13">
        <v>3</v>
      </c>
      <c r="K170" s="14">
        <v>479</v>
      </c>
      <c r="L170" s="14">
        <f t="shared" si="2"/>
        <v>1437</v>
      </c>
    </row>
    <row r="171" spans="1:12" s="4" customFormat="1" ht="90" customHeight="1" x14ac:dyDescent="0.25">
      <c r="A171" s="5"/>
      <c r="B171" s="11" t="s">
        <v>4</v>
      </c>
      <c r="C171" s="11" t="s">
        <v>29</v>
      </c>
      <c r="D171" s="11" t="s">
        <v>62</v>
      </c>
      <c r="E171" s="11" t="s">
        <v>82</v>
      </c>
      <c r="F171" s="12" t="s">
        <v>104</v>
      </c>
      <c r="G171" s="11" t="s">
        <v>166</v>
      </c>
      <c r="H171" s="11" t="s">
        <v>127</v>
      </c>
      <c r="I171" s="11" t="s">
        <v>135</v>
      </c>
      <c r="J171" s="13">
        <v>1</v>
      </c>
      <c r="K171" s="14">
        <v>479</v>
      </c>
      <c r="L171" s="14">
        <f t="shared" si="2"/>
        <v>479</v>
      </c>
    </row>
    <row r="172" spans="1:12" s="4" customFormat="1" ht="90" customHeight="1" x14ac:dyDescent="0.25">
      <c r="A172" s="5"/>
      <c r="B172" s="11" t="s">
        <v>4</v>
      </c>
      <c r="C172" s="11" t="s">
        <v>29</v>
      </c>
      <c r="D172" s="11" t="s">
        <v>62</v>
      </c>
      <c r="E172" s="11" t="s">
        <v>82</v>
      </c>
      <c r="F172" s="12" t="s">
        <v>104</v>
      </c>
      <c r="G172" s="11" t="s">
        <v>166</v>
      </c>
      <c r="H172" s="11" t="s">
        <v>127</v>
      </c>
      <c r="I172" s="11" t="s">
        <v>151</v>
      </c>
      <c r="J172" s="13">
        <v>8</v>
      </c>
      <c r="K172" s="14">
        <v>479</v>
      </c>
      <c r="L172" s="14">
        <f t="shared" si="2"/>
        <v>3832</v>
      </c>
    </row>
    <row r="173" spans="1:12" s="4" customFormat="1" ht="90" customHeight="1" x14ac:dyDescent="0.25">
      <c r="A173" s="5"/>
      <c r="B173" s="11" t="s">
        <v>4</v>
      </c>
      <c r="C173" s="11" t="s">
        <v>29</v>
      </c>
      <c r="D173" s="11" t="s">
        <v>62</v>
      </c>
      <c r="E173" s="11" t="s">
        <v>82</v>
      </c>
      <c r="F173" s="12" t="s">
        <v>104</v>
      </c>
      <c r="G173" s="11" t="s">
        <v>166</v>
      </c>
      <c r="H173" s="11" t="s">
        <v>127</v>
      </c>
      <c r="I173" s="11" t="s">
        <v>154</v>
      </c>
      <c r="J173" s="13">
        <v>7</v>
      </c>
      <c r="K173" s="14">
        <v>479</v>
      </c>
      <c r="L173" s="14">
        <f t="shared" si="2"/>
        <v>3353</v>
      </c>
    </row>
    <row r="174" spans="1:12" s="4" customFormat="1" ht="90" customHeight="1" x14ac:dyDescent="0.25">
      <c r="A174" s="5"/>
      <c r="B174" s="11" t="s">
        <v>4</v>
      </c>
      <c r="C174" s="11" t="s">
        <v>29</v>
      </c>
      <c r="D174" s="11" t="s">
        <v>62</v>
      </c>
      <c r="E174" s="11" t="s">
        <v>82</v>
      </c>
      <c r="F174" s="12" t="s">
        <v>104</v>
      </c>
      <c r="G174" s="11" t="s">
        <v>166</v>
      </c>
      <c r="H174" s="11" t="s">
        <v>127</v>
      </c>
      <c r="I174" s="11" t="s">
        <v>155</v>
      </c>
      <c r="J174" s="13">
        <v>5</v>
      </c>
      <c r="K174" s="14">
        <v>479</v>
      </c>
      <c r="L174" s="14">
        <f t="shared" si="2"/>
        <v>2395</v>
      </c>
    </row>
    <row r="175" spans="1:12" s="4" customFormat="1" ht="90" customHeight="1" x14ac:dyDescent="0.25">
      <c r="A175" s="5"/>
      <c r="B175" s="11" t="s">
        <v>4</v>
      </c>
      <c r="C175" s="11" t="s">
        <v>29</v>
      </c>
      <c r="D175" s="11" t="s">
        <v>62</v>
      </c>
      <c r="E175" s="11" t="s">
        <v>82</v>
      </c>
      <c r="F175" s="12" t="s">
        <v>104</v>
      </c>
      <c r="G175" s="11" t="s">
        <v>166</v>
      </c>
      <c r="H175" s="11" t="s">
        <v>127</v>
      </c>
      <c r="I175" s="11" t="s">
        <v>156</v>
      </c>
      <c r="J175" s="13">
        <v>5</v>
      </c>
      <c r="K175" s="14">
        <v>479</v>
      </c>
      <c r="L175" s="14">
        <f t="shared" si="2"/>
        <v>2395</v>
      </c>
    </row>
    <row r="176" spans="1:12" s="4" customFormat="1" ht="90" customHeight="1" x14ac:dyDescent="0.25">
      <c r="A176" s="5"/>
      <c r="B176" s="11" t="s">
        <v>5</v>
      </c>
      <c r="C176" s="11" t="s">
        <v>30</v>
      </c>
      <c r="D176" s="11" t="s">
        <v>63</v>
      </c>
      <c r="E176" s="11" t="s">
        <v>94</v>
      </c>
      <c r="F176" s="12" t="s">
        <v>113</v>
      </c>
      <c r="G176" s="11" t="s">
        <v>166</v>
      </c>
      <c r="H176" s="11" t="s">
        <v>128</v>
      </c>
      <c r="I176" s="11" t="s">
        <v>132</v>
      </c>
      <c r="J176" s="13">
        <v>7</v>
      </c>
      <c r="K176" s="14">
        <v>455</v>
      </c>
      <c r="L176" s="14">
        <f t="shared" si="2"/>
        <v>3185</v>
      </c>
    </row>
    <row r="177" spans="1:12" s="4" customFormat="1" ht="90" customHeight="1" x14ac:dyDescent="0.25">
      <c r="A177" s="5"/>
      <c r="B177" s="11" t="s">
        <v>5</v>
      </c>
      <c r="C177" s="11" t="s">
        <v>30</v>
      </c>
      <c r="D177" s="11" t="s">
        <v>63</v>
      </c>
      <c r="E177" s="11" t="s">
        <v>94</v>
      </c>
      <c r="F177" s="12" t="s">
        <v>113</v>
      </c>
      <c r="G177" s="11" t="s">
        <v>166</v>
      </c>
      <c r="H177" s="11" t="s">
        <v>128</v>
      </c>
      <c r="I177" s="11" t="s">
        <v>135</v>
      </c>
      <c r="J177" s="13">
        <v>1</v>
      </c>
      <c r="K177" s="14">
        <v>455</v>
      </c>
      <c r="L177" s="14">
        <f t="shared" si="2"/>
        <v>455</v>
      </c>
    </row>
    <row r="178" spans="1:12" s="4" customFormat="1" ht="90" customHeight="1" x14ac:dyDescent="0.25">
      <c r="A178" s="5"/>
      <c r="B178" s="11" t="s">
        <v>4</v>
      </c>
      <c r="C178" s="11" t="s">
        <v>31</v>
      </c>
      <c r="D178" s="11" t="s">
        <v>64</v>
      </c>
      <c r="E178" s="11" t="s">
        <v>79</v>
      </c>
      <c r="F178" s="12" t="s">
        <v>102</v>
      </c>
      <c r="G178" s="11" t="s">
        <v>166</v>
      </c>
      <c r="H178" s="11" t="s">
        <v>121</v>
      </c>
      <c r="I178" s="11" t="s">
        <v>129</v>
      </c>
      <c r="J178" s="13">
        <v>1</v>
      </c>
      <c r="K178" s="14">
        <v>240</v>
      </c>
      <c r="L178" s="14">
        <f t="shared" si="2"/>
        <v>240</v>
      </c>
    </row>
    <row r="179" spans="1:12" s="4" customFormat="1" ht="90" customHeight="1" x14ac:dyDescent="0.25">
      <c r="A179" s="5"/>
      <c r="B179" s="11" t="s">
        <v>4</v>
      </c>
      <c r="C179" s="11" t="s">
        <v>32</v>
      </c>
      <c r="D179" s="11" t="s">
        <v>65</v>
      </c>
      <c r="E179" s="11" t="s">
        <v>95</v>
      </c>
      <c r="F179" s="12" t="s">
        <v>112</v>
      </c>
      <c r="G179" s="11" t="s">
        <v>166</v>
      </c>
      <c r="H179" s="11" t="s">
        <v>122</v>
      </c>
      <c r="I179" s="11" t="s">
        <v>133</v>
      </c>
      <c r="J179" s="13">
        <v>7</v>
      </c>
      <c r="K179" s="14">
        <v>192</v>
      </c>
      <c r="L179" s="14">
        <f t="shared" si="2"/>
        <v>1344</v>
      </c>
    </row>
    <row r="180" spans="1:12" s="4" customFormat="1" ht="90" customHeight="1" x14ac:dyDescent="0.25">
      <c r="A180" s="5"/>
      <c r="B180" s="11" t="s">
        <v>4</v>
      </c>
      <c r="C180" s="11" t="s">
        <v>33</v>
      </c>
      <c r="D180" s="11" t="s">
        <v>66</v>
      </c>
      <c r="E180" s="11" t="s">
        <v>96</v>
      </c>
      <c r="F180" s="12" t="s">
        <v>103</v>
      </c>
      <c r="G180" s="11" t="s">
        <v>166</v>
      </c>
      <c r="H180" s="11" t="s">
        <v>122</v>
      </c>
      <c r="I180" s="11" t="s">
        <v>129</v>
      </c>
      <c r="J180" s="13">
        <v>14</v>
      </c>
      <c r="K180" s="14">
        <v>419</v>
      </c>
      <c r="L180" s="14">
        <f t="shared" si="2"/>
        <v>5866</v>
      </c>
    </row>
    <row r="181" spans="1:12" s="4" customFormat="1" ht="90" customHeight="1" x14ac:dyDescent="0.25">
      <c r="A181" s="5"/>
      <c r="B181" s="11" t="s">
        <v>4</v>
      </c>
      <c r="C181" s="11" t="s">
        <v>33</v>
      </c>
      <c r="D181" s="11" t="s">
        <v>66</v>
      </c>
      <c r="E181" s="11" t="s">
        <v>96</v>
      </c>
      <c r="F181" s="12" t="s">
        <v>103</v>
      </c>
      <c r="G181" s="11" t="s">
        <v>166</v>
      </c>
      <c r="H181" s="11" t="s">
        <v>122</v>
      </c>
      <c r="I181" s="11" t="s">
        <v>133</v>
      </c>
      <c r="J181" s="13">
        <v>1</v>
      </c>
      <c r="K181" s="14">
        <v>419</v>
      </c>
      <c r="L181" s="14">
        <f t="shared" si="2"/>
        <v>419</v>
      </c>
    </row>
    <row r="182" spans="1:12" s="4" customFormat="1" ht="90" customHeight="1" x14ac:dyDescent="0.25">
      <c r="A182" s="5"/>
      <c r="B182" s="11" t="s">
        <v>4</v>
      </c>
      <c r="C182" s="11" t="s">
        <v>34</v>
      </c>
      <c r="D182" s="11" t="s">
        <v>67</v>
      </c>
      <c r="E182" s="11" t="s">
        <v>92</v>
      </c>
      <c r="F182" s="12" t="s">
        <v>113</v>
      </c>
      <c r="G182" s="11" t="s">
        <v>165</v>
      </c>
      <c r="H182" s="11" t="s">
        <v>127</v>
      </c>
      <c r="I182" s="11" t="s">
        <v>146</v>
      </c>
      <c r="J182" s="13">
        <v>1</v>
      </c>
      <c r="K182" s="14">
        <v>659</v>
      </c>
      <c r="L182" s="14">
        <f t="shared" si="2"/>
        <v>659</v>
      </c>
    </row>
    <row r="183" spans="1:12" s="4" customFormat="1" ht="90" customHeight="1" x14ac:dyDescent="0.25">
      <c r="A183" s="5"/>
      <c r="B183" s="11" t="s">
        <v>4</v>
      </c>
      <c r="C183" s="11" t="s">
        <v>34</v>
      </c>
      <c r="D183" s="11" t="s">
        <v>67</v>
      </c>
      <c r="E183" s="11" t="s">
        <v>92</v>
      </c>
      <c r="F183" s="12" t="s">
        <v>113</v>
      </c>
      <c r="G183" s="11" t="s">
        <v>165</v>
      </c>
      <c r="H183" s="11" t="s">
        <v>127</v>
      </c>
      <c r="I183" s="11" t="s">
        <v>138</v>
      </c>
      <c r="J183" s="13">
        <v>16</v>
      </c>
      <c r="K183" s="14">
        <v>659</v>
      </c>
      <c r="L183" s="14">
        <f t="shared" si="2"/>
        <v>10544</v>
      </c>
    </row>
    <row r="184" spans="1:12" s="4" customFormat="1" ht="90" customHeight="1" x14ac:dyDescent="0.25">
      <c r="A184" s="5"/>
      <c r="B184" s="11" t="s">
        <v>4</v>
      </c>
      <c r="C184" s="11" t="s">
        <v>35</v>
      </c>
      <c r="D184" s="11" t="s">
        <v>68</v>
      </c>
      <c r="E184" s="11" t="s">
        <v>79</v>
      </c>
      <c r="F184" s="12" t="s">
        <v>102</v>
      </c>
      <c r="G184" s="11" t="s">
        <v>165</v>
      </c>
      <c r="H184" s="11" t="s">
        <v>128</v>
      </c>
      <c r="I184" s="11" t="s">
        <v>138</v>
      </c>
      <c r="J184" s="13">
        <v>4</v>
      </c>
      <c r="K184" s="14">
        <v>719</v>
      </c>
      <c r="L184" s="14">
        <f t="shared" si="2"/>
        <v>2876</v>
      </c>
    </row>
    <row r="185" spans="1:12" s="4" customFormat="1" ht="90" customHeight="1" x14ac:dyDescent="0.25">
      <c r="A185" s="5"/>
      <c r="B185" s="11" t="s">
        <v>5</v>
      </c>
      <c r="C185" s="11" t="s">
        <v>36</v>
      </c>
      <c r="D185" s="11" t="s">
        <v>69</v>
      </c>
      <c r="E185" s="11" t="s">
        <v>97</v>
      </c>
      <c r="F185" s="12" t="s">
        <v>115</v>
      </c>
      <c r="G185" s="11" t="s">
        <v>166</v>
      </c>
      <c r="H185" s="11" t="s">
        <v>121</v>
      </c>
      <c r="I185" s="11" t="s">
        <v>138</v>
      </c>
      <c r="J185" s="13">
        <v>6</v>
      </c>
      <c r="K185" s="14">
        <v>168</v>
      </c>
      <c r="L185" s="14">
        <f t="shared" si="2"/>
        <v>1008</v>
      </c>
    </row>
    <row r="186" spans="1:12" s="4" customFormat="1" ht="90" customHeight="1" x14ac:dyDescent="0.25">
      <c r="A186" s="5"/>
      <c r="B186" s="11" t="s">
        <v>5</v>
      </c>
      <c r="C186" s="11" t="s">
        <v>36</v>
      </c>
      <c r="D186" s="11" t="s">
        <v>69</v>
      </c>
      <c r="E186" s="11" t="s">
        <v>97</v>
      </c>
      <c r="F186" s="12" t="s">
        <v>115</v>
      </c>
      <c r="G186" s="11" t="s">
        <v>166</v>
      </c>
      <c r="H186" s="11" t="s">
        <v>121</v>
      </c>
      <c r="I186" s="11" t="s">
        <v>136</v>
      </c>
      <c r="J186" s="13">
        <v>2</v>
      </c>
      <c r="K186" s="14">
        <v>168</v>
      </c>
      <c r="L186" s="14">
        <f t="shared" si="2"/>
        <v>336</v>
      </c>
    </row>
    <row r="187" spans="1:12" s="4" customFormat="1" ht="90" customHeight="1" x14ac:dyDescent="0.25">
      <c r="A187" s="5"/>
      <c r="B187" s="11" t="s">
        <v>5</v>
      </c>
      <c r="C187" s="11" t="s">
        <v>36</v>
      </c>
      <c r="D187" s="11" t="s">
        <v>69</v>
      </c>
      <c r="E187" s="11" t="s">
        <v>97</v>
      </c>
      <c r="F187" s="12" t="s">
        <v>115</v>
      </c>
      <c r="G187" s="11" t="s">
        <v>166</v>
      </c>
      <c r="H187" s="11" t="s">
        <v>121</v>
      </c>
      <c r="I187" s="11" t="s">
        <v>131</v>
      </c>
      <c r="J187" s="13">
        <v>2</v>
      </c>
      <c r="K187" s="14">
        <v>168</v>
      </c>
      <c r="L187" s="14">
        <f t="shared" si="2"/>
        <v>336</v>
      </c>
    </row>
    <row r="188" spans="1:12" s="4" customFormat="1" ht="90" customHeight="1" x14ac:dyDescent="0.25">
      <c r="A188" s="5"/>
      <c r="B188" s="11" t="s">
        <v>5</v>
      </c>
      <c r="C188" s="11" t="s">
        <v>36</v>
      </c>
      <c r="D188" s="11" t="s">
        <v>69</v>
      </c>
      <c r="E188" s="11" t="s">
        <v>97</v>
      </c>
      <c r="F188" s="12" t="s">
        <v>115</v>
      </c>
      <c r="G188" s="11" t="s">
        <v>166</v>
      </c>
      <c r="H188" s="11" t="s">
        <v>121</v>
      </c>
      <c r="I188" s="11" t="s">
        <v>140</v>
      </c>
      <c r="J188" s="13">
        <v>4</v>
      </c>
      <c r="K188" s="14">
        <v>168</v>
      </c>
      <c r="L188" s="14">
        <f t="shared" si="2"/>
        <v>672</v>
      </c>
    </row>
    <row r="189" spans="1:12" s="4" customFormat="1" ht="90" customHeight="1" x14ac:dyDescent="0.25">
      <c r="A189" s="5"/>
      <c r="B189" s="11" t="s">
        <v>5</v>
      </c>
      <c r="C189" s="11" t="s">
        <v>36</v>
      </c>
      <c r="D189" s="11" t="s">
        <v>69</v>
      </c>
      <c r="E189" s="11" t="s">
        <v>97</v>
      </c>
      <c r="F189" s="12" t="s">
        <v>115</v>
      </c>
      <c r="G189" s="11" t="s">
        <v>166</v>
      </c>
      <c r="H189" s="11" t="s">
        <v>121</v>
      </c>
      <c r="I189" s="11" t="s">
        <v>134</v>
      </c>
      <c r="J189" s="13">
        <v>1</v>
      </c>
      <c r="K189" s="14">
        <v>168</v>
      </c>
      <c r="L189" s="14">
        <f t="shared" si="2"/>
        <v>168</v>
      </c>
    </row>
    <row r="190" spans="1:12" s="4" customFormat="1" ht="90" customHeight="1" x14ac:dyDescent="0.25">
      <c r="A190" s="5"/>
      <c r="B190" s="11" t="s">
        <v>5</v>
      </c>
      <c r="C190" s="11" t="s">
        <v>36</v>
      </c>
      <c r="D190" s="11" t="s">
        <v>69</v>
      </c>
      <c r="E190" s="11" t="s">
        <v>97</v>
      </c>
      <c r="F190" s="12" t="s">
        <v>115</v>
      </c>
      <c r="G190" s="11" t="s">
        <v>166</v>
      </c>
      <c r="H190" s="11" t="s">
        <v>121</v>
      </c>
      <c r="I190" s="11" t="s">
        <v>135</v>
      </c>
      <c r="J190" s="13">
        <v>3</v>
      </c>
      <c r="K190" s="14">
        <v>168</v>
      </c>
      <c r="L190" s="14">
        <f t="shared" si="2"/>
        <v>504</v>
      </c>
    </row>
    <row r="191" spans="1:12" s="4" customFormat="1" ht="90" customHeight="1" x14ac:dyDescent="0.25">
      <c r="A191" s="5"/>
      <c r="B191" s="11" t="s">
        <v>5</v>
      </c>
      <c r="C191" s="11" t="s">
        <v>36</v>
      </c>
      <c r="D191" s="11" t="s">
        <v>69</v>
      </c>
      <c r="E191" s="11" t="s">
        <v>97</v>
      </c>
      <c r="F191" s="12" t="s">
        <v>115</v>
      </c>
      <c r="G191" s="11" t="s">
        <v>166</v>
      </c>
      <c r="H191" s="11" t="s">
        <v>121</v>
      </c>
      <c r="I191" s="11" t="s">
        <v>167</v>
      </c>
      <c r="J191" s="13">
        <v>1</v>
      </c>
      <c r="K191" s="14">
        <v>168</v>
      </c>
      <c r="L191" s="14">
        <f t="shared" ref="L191:L239" si="3">$J191*K191</f>
        <v>168</v>
      </c>
    </row>
    <row r="192" spans="1:12" s="4" customFormat="1" ht="90" customHeight="1" x14ac:dyDescent="0.25">
      <c r="A192" s="5"/>
      <c r="B192" s="11" t="s">
        <v>4</v>
      </c>
      <c r="C192" s="11" t="s">
        <v>37</v>
      </c>
      <c r="D192" s="11" t="s">
        <v>70</v>
      </c>
      <c r="E192" s="11" t="s">
        <v>98</v>
      </c>
      <c r="F192" s="12" t="s">
        <v>116</v>
      </c>
      <c r="G192" s="11" t="s">
        <v>166</v>
      </c>
      <c r="H192" s="11" t="s">
        <v>121</v>
      </c>
      <c r="I192" s="11" t="s">
        <v>139</v>
      </c>
      <c r="J192" s="13">
        <v>40</v>
      </c>
      <c r="K192" s="14">
        <v>216</v>
      </c>
      <c r="L192" s="14">
        <f t="shared" si="3"/>
        <v>8640</v>
      </c>
    </row>
    <row r="193" spans="1:12" s="4" customFormat="1" ht="90" customHeight="1" x14ac:dyDescent="0.25">
      <c r="A193" s="5"/>
      <c r="B193" s="11" t="s">
        <v>4</v>
      </c>
      <c r="C193" s="11" t="s">
        <v>37</v>
      </c>
      <c r="D193" s="11" t="s">
        <v>70</v>
      </c>
      <c r="E193" s="11" t="s">
        <v>98</v>
      </c>
      <c r="F193" s="12" t="s">
        <v>116</v>
      </c>
      <c r="G193" s="11" t="s">
        <v>166</v>
      </c>
      <c r="H193" s="11" t="s">
        <v>121</v>
      </c>
      <c r="I193" s="11" t="s">
        <v>137</v>
      </c>
      <c r="J193" s="13">
        <v>22</v>
      </c>
      <c r="K193" s="14">
        <v>216</v>
      </c>
      <c r="L193" s="14">
        <f t="shared" si="3"/>
        <v>4752</v>
      </c>
    </row>
    <row r="194" spans="1:12" s="4" customFormat="1" ht="90" customHeight="1" x14ac:dyDescent="0.25">
      <c r="A194" s="5"/>
      <c r="B194" s="11" t="s">
        <v>5</v>
      </c>
      <c r="C194" s="11" t="s">
        <v>38</v>
      </c>
      <c r="D194" s="11" t="s">
        <v>71</v>
      </c>
      <c r="E194" s="11" t="s">
        <v>99</v>
      </c>
      <c r="F194" s="12" t="s">
        <v>103</v>
      </c>
      <c r="G194" s="11" t="s">
        <v>166</v>
      </c>
      <c r="H194" s="11" t="s">
        <v>120</v>
      </c>
      <c r="I194" s="11" t="s">
        <v>138</v>
      </c>
      <c r="J194" s="13">
        <v>7</v>
      </c>
      <c r="K194" s="14">
        <v>359</v>
      </c>
      <c r="L194" s="14">
        <f t="shared" si="3"/>
        <v>2513</v>
      </c>
    </row>
    <row r="195" spans="1:12" s="4" customFormat="1" ht="90" customHeight="1" x14ac:dyDescent="0.25">
      <c r="A195" s="5"/>
      <c r="B195" s="11" t="s">
        <v>5</v>
      </c>
      <c r="C195" s="11" t="s">
        <v>38</v>
      </c>
      <c r="D195" s="11" t="s">
        <v>71</v>
      </c>
      <c r="E195" s="11" t="s">
        <v>99</v>
      </c>
      <c r="F195" s="12" t="s">
        <v>103</v>
      </c>
      <c r="G195" s="11" t="s">
        <v>166</v>
      </c>
      <c r="H195" s="11" t="s">
        <v>120</v>
      </c>
      <c r="I195" s="11" t="s">
        <v>132</v>
      </c>
      <c r="J195" s="13">
        <v>8</v>
      </c>
      <c r="K195" s="14">
        <v>359</v>
      </c>
      <c r="L195" s="14">
        <f t="shared" si="3"/>
        <v>2872</v>
      </c>
    </row>
    <row r="196" spans="1:12" s="4" customFormat="1" ht="90" customHeight="1" x14ac:dyDescent="0.25">
      <c r="A196" s="5"/>
      <c r="B196" s="11" t="s">
        <v>5</v>
      </c>
      <c r="C196" s="11" t="s">
        <v>38</v>
      </c>
      <c r="D196" s="11" t="s">
        <v>71</v>
      </c>
      <c r="E196" s="11" t="s">
        <v>99</v>
      </c>
      <c r="F196" s="12" t="s">
        <v>103</v>
      </c>
      <c r="G196" s="11" t="s">
        <v>166</v>
      </c>
      <c r="H196" s="11" t="s">
        <v>120</v>
      </c>
      <c r="I196" s="11" t="s">
        <v>136</v>
      </c>
      <c r="J196" s="13">
        <v>5</v>
      </c>
      <c r="K196" s="14">
        <v>359</v>
      </c>
      <c r="L196" s="14">
        <f t="shared" si="3"/>
        <v>1795</v>
      </c>
    </row>
    <row r="197" spans="1:12" s="4" customFormat="1" ht="90" customHeight="1" x14ac:dyDescent="0.25">
      <c r="A197" s="5"/>
      <c r="B197" s="11" t="s">
        <v>5</v>
      </c>
      <c r="C197" s="11" t="s">
        <v>38</v>
      </c>
      <c r="D197" s="11" t="s">
        <v>71</v>
      </c>
      <c r="E197" s="11" t="s">
        <v>99</v>
      </c>
      <c r="F197" s="12" t="s">
        <v>103</v>
      </c>
      <c r="G197" s="11" t="s">
        <v>166</v>
      </c>
      <c r="H197" s="11" t="s">
        <v>120</v>
      </c>
      <c r="I197" s="11" t="s">
        <v>130</v>
      </c>
      <c r="J197" s="13">
        <v>2</v>
      </c>
      <c r="K197" s="14">
        <v>359</v>
      </c>
      <c r="L197" s="14">
        <f t="shared" si="3"/>
        <v>718</v>
      </c>
    </row>
    <row r="198" spans="1:12" s="4" customFormat="1" ht="90" customHeight="1" x14ac:dyDescent="0.25">
      <c r="A198" s="5"/>
      <c r="B198" s="11" t="s">
        <v>5</v>
      </c>
      <c r="C198" s="11" t="s">
        <v>38</v>
      </c>
      <c r="D198" s="11" t="s">
        <v>71</v>
      </c>
      <c r="E198" s="11" t="s">
        <v>99</v>
      </c>
      <c r="F198" s="12" t="s">
        <v>103</v>
      </c>
      <c r="G198" s="11" t="s">
        <v>166</v>
      </c>
      <c r="H198" s="11" t="s">
        <v>120</v>
      </c>
      <c r="I198" s="11" t="s">
        <v>139</v>
      </c>
      <c r="J198" s="13">
        <v>1</v>
      </c>
      <c r="K198" s="14">
        <v>359</v>
      </c>
      <c r="L198" s="14">
        <f t="shared" si="3"/>
        <v>359</v>
      </c>
    </row>
    <row r="199" spans="1:12" s="4" customFormat="1" ht="90" customHeight="1" x14ac:dyDescent="0.25">
      <c r="A199" s="5"/>
      <c r="B199" s="11" t="s">
        <v>5</v>
      </c>
      <c r="C199" s="11" t="s">
        <v>38</v>
      </c>
      <c r="D199" s="11" t="s">
        <v>71</v>
      </c>
      <c r="E199" s="11" t="s">
        <v>99</v>
      </c>
      <c r="F199" s="12" t="s">
        <v>103</v>
      </c>
      <c r="G199" s="11" t="s">
        <v>166</v>
      </c>
      <c r="H199" s="11" t="s">
        <v>120</v>
      </c>
      <c r="I199" s="11" t="s">
        <v>137</v>
      </c>
      <c r="J199" s="13">
        <v>9</v>
      </c>
      <c r="K199" s="14">
        <v>359</v>
      </c>
      <c r="L199" s="14">
        <f t="shared" si="3"/>
        <v>3231</v>
      </c>
    </row>
    <row r="200" spans="1:12" s="4" customFormat="1" ht="90" customHeight="1" x14ac:dyDescent="0.25">
      <c r="A200" s="5"/>
      <c r="B200" s="11" t="s">
        <v>5</v>
      </c>
      <c r="C200" s="11" t="s">
        <v>38</v>
      </c>
      <c r="D200" s="11" t="s">
        <v>71</v>
      </c>
      <c r="E200" s="11" t="s">
        <v>99</v>
      </c>
      <c r="F200" s="12" t="s">
        <v>103</v>
      </c>
      <c r="G200" s="11" t="s">
        <v>166</v>
      </c>
      <c r="H200" s="11" t="s">
        <v>120</v>
      </c>
      <c r="I200" s="11" t="s">
        <v>131</v>
      </c>
      <c r="J200" s="13">
        <v>1</v>
      </c>
      <c r="K200" s="14">
        <v>359</v>
      </c>
      <c r="L200" s="14">
        <f t="shared" si="3"/>
        <v>359</v>
      </c>
    </row>
    <row r="201" spans="1:12" s="4" customFormat="1" ht="90" customHeight="1" x14ac:dyDescent="0.25">
      <c r="A201" s="5"/>
      <c r="B201" s="11" t="s">
        <v>5</v>
      </c>
      <c r="C201" s="11" t="s">
        <v>38</v>
      </c>
      <c r="D201" s="11" t="s">
        <v>71</v>
      </c>
      <c r="E201" s="11" t="s">
        <v>99</v>
      </c>
      <c r="F201" s="12" t="s">
        <v>103</v>
      </c>
      <c r="G201" s="11" t="s">
        <v>166</v>
      </c>
      <c r="H201" s="11" t="s">
        <v>120</v>
      </c>
      <c r="I201" s="11" t="s">
        <v>140</v>
      </c>
      <c r="J201" s="13">
        <v>10</v>
      </c>
      <c r="K201" s="14">
        <v>359</v>
      </c>
      <c r="L201" s="14">
        <f t="shared" si="3"/>
        <v>3590</v>
      </c>
    </row>
    <row r="202" spans="1:12" s="4" customFormat="1" ht="90" customHeight="1" x14ac:dyDescent="0.25">
      <c r="A202" s="5"/>
      <c r="B202" s="11" t="s">
        <v>5</v>
      </c>
      <c r="C202" s="11" t="s">
        <v>38</v>
      </c>
      <c r="D202" s="11" t="s">
        <v>71</v>
      </c>
      <c r="E202" s="11" t="s">
        <v>99</v>
      </c>
      <c r="F202" s="12" t="s">
        <v>103</v>
      </c>
      <c r="G202" s="11" t="s">
        <v>166</v>
      </c>
      <c r="H202" s="11" t="s">
        <v>120</v>
      </c>
      <c r="I202" s="11" t="s">
        <v>133</v>
      </c>
      <c r="J202" s="13">
        <v>8</v>
      </c>
      <c r="K202" s="14">
        <v>359</v>
      </c>
      <c r="L202" s="14">
        <f t="shared" si="3"/>
        <v>2872</v>
      </c>
    </row>
    <row r="203" spans="1:12" s="4" customFormat="1" ht="90" customHeight="1" x14ac:dyDescent="0.25">
      <c r="A203" s="5"/>
      <c r="B203" s="11" t="s">
        <v>5</v>
      </c>
      <c r="C203" s="11" t="s">
        <v>38</v>
      </c>
      <c r="D203" s="11" t="s">
        <v>71</v>
      </c>
      <c r="E203" s="11" t="s">
        <v>99</v>
      </c>
      <c r="F203" s="12" t="s">
        <v>103</v>
      </c>
      <c r="G203" s="11" t="s">
        <v>166</v>
      </c>
      <c r="H203" s="11" t="s">
        <v>120</v>
      </c>
      <c r="I203" s="11" t="s">
        <v>134</v>
      </c>
      <c r="J203" s="13">
        <v>10</v>
      </c>
      <c r="K203" s="14">
        <v>359</v>
      </c>
      <c r="L203" s="14">
        <f t="shared" si="3"/>
        <v>3590</v>
      </c>
    </row>
    <row r="204" spans="1:12" s="4" customFormat="1" ht="90" customHeight="1" x14ac:dyDescent="0.25">
      <c r="A204" s="5"/>
      <c r="B204" s="11" t="s">
        <v>5</v>
      </c>
      <c r="C204" s="11" t="s">
        <v>38</v>
      </c>
      <c r="D204" s="11" t="s">
        <v>71</v>
      </c>
      <c r="E204" s="11" t="s">
        <v>99</v>
      </c>
      <c r="F204" s="12" t="s">
        <v>103</v>
      </c>
      <c r="G204" s="11" t="s">
        <v>166</v>
      </c>
      <c r="H204" s="11" t="s">
        <v>120</v>
      </c>
      <c r="I204" s="11" t="s">
        <v>135</v>
      </c>
      <c r="J204" s="13">
        <v>7</v>
      </c>
      <c r="K204" s="14">
        <v>359</v>
      </c>
      <c r="L204" s="14">
        <f t="shared" si="3"/>
        <v>2513</v>
      </c>
    </row>
    <row r="205" spans="1:12" s="4" customFormat="1" ht="90" customHeight="1" x14ac:dyDescent="0.25">
      <c r="A205" s="5"/>
      <c r="B205" s="11" t="s">
        <v>5</v>
      </c>
      <c r="C205" s="11" t="s">
        <v>38</v>
      </c>
      <c r="D205" s="11" t="s">
        <v>71</v>
      </c>
      <c r="E205" s="11" t="s">
        <v>99</v>
      </c>
      <c r="F205" s="12" t="s">
        <v>103</v>
      </c>
      <c r="G205" s="11" t="s">
        <v>166</v>
      </c>
      <c r="H205" s="11" t="s">
        <v>120</v>
      </c>
      <c r="I205" s="11" t="s">
        <v>167</v>
      </c>
      <c r="J205" s="13">
        <v>3</v>
      </c>
      <c r="K205" s="14">
        <v>359</v>
      </c>
      <c r="L205" s="14">
        <f t="shared" si="3"/>
        <v>1077</v>
      </c>
    </row>
    <row r="206" spans="1:12" s="4" customFormat="1" ht="90" customHeight="1" x14ac:dyDescent="0.25">
      <c r="A206" s="5"/>
      <c r="B206" s="11" t="s">
        <v>4</v>
      </c>
      <c r="C206" s="11" t="s">
        <v>39</v>
      </c>
      <c r="D206" s="11" t="s">
        <v>72</v>
      </c>
      <c r="E206" s="11" t="s">
        <v>96</v>
      </c>
      <c r="F206" s="12" t="s">
        <v>103</v>
      </c>
      <c r="G206" s="11" t="s">
        <v>166</v>
      </c>
      <c r="H206" s="11" t="s">
        <v>120</v>
      </c>
      <c r="I206" s="11" t="s">
        <v>137</v>
      </c>
      <c r="J206" s="13">
        <v>77</v>
      </c>
      <c r="K206" s="14">
        <v>479</v>
      </c>
      <c r="L206" s="14">
        <f t="shared" si="3"/>
        <v>36883</v>
      </c>
    </row>
    <row r="207" spans="1:12" s="4" customFormat="1" ht="90" customHeight="1" x14ac:dyDescent="0.25">
      <c r="A207" s="5"/>
      <c r="B207" s="11" t="s">
        <v>4</v>
      </c>
      <c r="C207" s="11" t="s">
        <v>39</v>
      </c>
      <c r="D207" s="11" t="s">
        <v>72</v>
      </c>
      <c r="E207" s="11" t="s">
        <v>96</v>
      </c>
      <c r="F207" s="12" t="s">
        <v>103</v>
      </c>
      <c r="G207" s="11" t="s">
        <v>166</v>
      </c>
      <c r="H207" s="11" t="s">
        <v>120</v>
      </c>
      <c r="I207" s="11" t="s">
        <v>131</v>
      </c>
      <c r="J207" s="13">
        <v>37</v>
      </c>
      <c r="K207" s="14">
        <v>479</v>
      </c>
      <c r="L207" s="14">
        <f t="shared" si="3"/>
        <v>17723</v>
      </c>
    </row>
    <row r="208" spans="1:12" s="4" customFormat="1" ht="90" customHeight="1" x14ac:dyDescent="0.25">
      <c r="A208" s="5"/>
      <c r="B208" s="11" t="s">
        <v>5</v>
      </c>
      <c r="C208" s="11" t="s">
        <v>40</v>
      </c>
      <c r="D208" s="11" t="s">
        <v>73</v>
      </c>
      <c r="E208" s="11" t="s">
        <v>79</v>
      </c>
      <c r="F208" s="12" t="s">
        <v>102</v>
      </c>
      <c r="G208" s="11" t="s">
        <v>166</v>
      </c>
      <c r="H208" s="11" t="s">
        <v>120</v>
      </c>
      <c r="I208" s="11" t="s">
        <v>138</v>
      </c>
      <c r="J208" s="13">
        <v>12</v>
      </c>
      <c r="K208" s="14">
        <v>299</v>
      </c>
      <c r="L208" s="14">
        <f t="shared" si="3"/>
        <v>3588</v>
      </c>
    </row>
    <row r="209" spans="1:12" s="4" customFormat="1" ht="90" customHeight="1" x14ac:dyDescent="0.25">
      <c r="A209" s="5"/>
      <c r="B209" s="11" t="s">
        <v>5</v>
      </c>
      <c r="C209" s="11" t="s">
        <v>40</v>
      </c>
      <c r="D209" s="11" t="s">
        <v>73</v>
      </c>
      <c r="E209" s="11" t="s">
        <v>79</v>
      </c>
      <c r="F209" s="12" t="s">
        <v>102</v>
      </c>
      <c r="G209" s="11" t="s">
        <v>166</v>
      </c>
      <c r="H209" s="11" t="s">
        <v>120</v>
      </c>
      <c r="I209" s="11" t="s">
        <v>132</v>
      </c>
      <c r="J209" s="13">
        <v>8</v>
      </c>
      <c r="K209" s="14">
        <v>299</v>
      </c>
      <c r="L209" s="14">
        <f t="shared" si="3"/>
        <v>2392</v>
      </c>
    </row>
    <row r="210" spans="1:12" s="4" customFormat="1" ht="90" customHeight="1" x14ac:dyDescent="0.25">
      <c r="A210" s="5"/>
      <c r="B210" s="11" t="s">
        <v>5</v>
      </c>
      <c r="C210" s="11" t="s">
        <v>40</v>
      </c>
      <c r="D210" s="11" t="s">
        <v>73</v>
      </c>
      <c r="E210" s="11" t="s">
        <v>79</v>
      </c>
      <c r="F210" s="12" t="s">
        <v>102</v>
      </c>
      <c r="G210" s="11" t="s">
        <v>166</v>
      </c>
      <c r="H210" s="11" t="s">
        <v>120</v>
      </c>
      <c r="I210" s="11" t="s">
        <v>136</v>
      </c>
      <c r="J210" s="13">
        <v>8</v>
      </c>
      <c r="K210" s="14">
        <v>299</v>
      </c>
      <c r="L210" s="14">
        <f t="shared" si="3"/>
        <v>2392</v>
      </c>
    </row>
    <row r="211" spans="1:12" s="4" customFormat="1" ht="90" customHeight="1" x14ac:dyDescent="0.25">
      <c r="A211" s="5"/>
      <c r="B211" s="11" t="s">
        <v>5</v>
      </c>
      <c r="C211" s="11" t="s">
        <v>40</v>
      </c>
      <c r="D211" s="11" t="s">
        <v>73</v>
      </c>
      <c r="E211" s="11" t="s">
        <v>79</v>
      </c>
      <c r="F211" s="12" t="s">
        <v>102</v>
      </c>
      <c r="G211" s="11" t="s">
        <v>166</v>
      </c>
      <c r="H211" s="11" t="s">
        <v>120</v>
      </c>
      <c r="I211" s="11" t="s">
        <v>130</v>
      </c>
      <c r="J211" s="13">
        <v>1</v>
      </c>
      <c r="K211" s="14">
        <v>299</v>
      </c>
      <c r="L211" s="14">
        <f t="shared" si="3"/>
        <v>299</v>
      </c>
    </row>
    <row r="212" spans="1:12" s="4" customFormat="1" ht="90" customHeight="1" x14ac:dyDescent="0.25">
      <c r="A212" s="5"/>
      <c r="B212" s="11" t="s">
        <v>5</v>
      </c>
      <c r="C212" s="11" t="s">
        <v>40</v>
      </c>
      <c r="D212" s="11" t="s">
        <v>73</v>
      </c>
      <c r="E212" s="11" t="s">
        <v>79</v>
      </c>
      <c r="F212" s="12" t="s">
        <v>102</v>
      </c>
      <c r="G212" s="11" t="s">
        <v>166</v>
      </c>
      <c r="H212" s="11" t="s">
        <v>120</v>
      </c>
      <c r="I212" s="11" t="s">
        <v>139</v>
      </c>
      <c r="J212" s="13">
        <v>1</v>
      </c>
      <c r="K212" s="14">
        <v>299</v>
      </c>
      <c r="L212" s="14">
        <f t="shared" si="3"/>
        <v>299</v>
      </c>
    </row>
    <row r="213" spans="1:12" s="4" customFormat="1" ht="90" customHeight="1" x14ac:dyDescent="0.25">
      <c r="A213" s="5"/>
      <c r="B213" s="11" t="s">
        <v>5</v>
      </c>
      <c r="C213" s="11" t="s">
        <v>40</v>
      </c>
      <c r="D213" s="11" t="s">
        <v>73</v>
      </c>
      <c r="E213" s="11" t="s">
        <v>79</v>
      </c>
      <c r="F213" s="12" t="s">
        <v>102</v>
      </c>
      <c r="G213" s="11" t="s">
        <v>166</v>
      </c>
      <c r="H213" s="11" t="s">
        <v>120</v>
      </c>
      <c r="I213" s="11" t="s">
        <v>137</v>
      </c>
      <c r="J213" s="13">
        <v>3</v>
      </c>
      <c r="K213" s="14">
        <v>299</v>
      </c>
      <c r="L213" s="14">
        <f t="shared" si="3"/>
        <v>897</v>
      </c>
    </row>
    <row r="214" spans="1:12" s="4" customFormat="1" ht="90" customHeight="1" x14ac:dyDescent="0.25">
      <c r="A214" s="5"/>
      <c r="B214" s="11" t="s">
        <v>5</v>
      </c>
      <c r="C214" s="11" t="s">
        <v>40</v>
      </c>
      <c r="D214" s="11" t="s">
        <v>73</v>
      </c>
      <c r="E214" s="11" t="s">
        <v>79</v>
      </c>
      <c r="F214" s="12" t="s">
        <v>102</v>
      </c>
      <c r="G214" s="11" t="s">
        <v>166</v>
      </c>
      <c r="H214" s="11" t="s">
        <v>120</v>
      </c>
      <c r="I214" s="11" t="s">
        <v>131</v>
      </c>
      <c r="J214" s="13">
        <v>2</v>
      </c>
      <c r="K214" s="14">
        <v>299</v>
      </c>
      <c r="L214" s="14">
        <f t="shared" si="3"/>
        <v>598</v>
      </c>
    </row>
    <row r="215" spans="1:12" s="4" customFormat="1" ht="90" customHeight="1" x14ac:dyDescent="0.25">
      <c r="A215" s="5"/>
      <c r="B215" s="11" t="s">
        <v>5</v>
      </c>
      <c r="C215" s="11" t="s">
        <v>40</v>
      </c>
      <c r="D215" s="11" t="s">
        <v>73</v>
      </c>
      <c r="E215" s="11" t="s">
        <v>79</v>
      </c>
      <c r="F215" s="12" t="s">
        <v>102</v>
      </c>
      <c r="G215" s="11" t="s">
        <v>166</v>
      </c>
      <c r="H215" s="11" t="s">
        <v>120</v>
      </c>
      <c r="I215" s="11" t="s">
        <v>140</v>
      </c>
      <c r="J215" s="13">
        <v>6</v>
      </c>
      <c r="K215" s="14">
        <v>299</v>
      </c>
      <c r="L215" s="14">
        <f t="shared" si="3"/>
        <v>1794</v>
      </c>
    </row>
    <row r="216" spans="1:12" s="4" customFormat="1" ht="90" customHeight="1" x14ac:dyDescent="0.25">
      <c r="A216" s="5"/>
      <c r="B216" s="11" t="s">
        <v>5</v>
      </c>
      <c r="C216" s="11" t="s">
        <v>40</v>
      </c>
      <c r="D216" s="11" t="s">
        <v>73</v>
      </c>
      <c r="E216" s="11" t="s">
        <v>79</v>
      </c>
      <c r="F216" s="12" t="s">
        <v>102</v>
      </c>
      <c r="G216" s="11" t="s">
        <v>166</v>
      </c>
      <c r="H216" s="11" t="s">
        <v>120</v>
      </c>
      <c r="I216" s="11" t="s">
        <v>133</v>
      </c>
      <c r="J216" s="13">
        <v>9</v>
      </c>
      <c r="K216" s="14">
        <v>299</v>
      </c>
      <c r="L216" s="14">
        <f t="shared" si="3"/>
        <v>2691</v>
      </c>
    </row>
    <row r="217" spans="1:12" s="4" customFormat="1" ht="90" customHeight="1" x14ac:dyDescent="0.25">
      <c r="A217" s="5"/>
      <c r="B217" s="11" t="s">
        <v>5</v>
      </c>
      <c r="C217" s="11" t="s">
        <v>40</v>
      </c>
      <c r="D217" s="11" t="s">
        <v>73</v>
      </c>
      <c r="E217" s="11" t="s">
        <v>79</v>
      </c>
      <c r="F217" s="12" t="s">
        <v>102</v>
      </c>
      <c r="G217" s="11" t="s">
        <v>166</v>
      </c>
      <c r="H217" s="11" t="s">
        <v>120</v>
      </c>
      <c r="I217" s="11" t="s">
        <v>134</v>
      </c>
      <c r="J217" s="13">
        <v>7</v>
      </c>
      <c r="K217" s="14">
        <v>299</v>
      </c>
      <c r="L217" s="14">
        <f t="shared" si="3"/>
        <v>2093</v>
      </c>
    </row>
    <row r="218" spans="1:12" s="4" customFormat="1" ht="90" customHeight="1" x14ac:dyDescent="0.25">
      <c r="A218" s="5"/>
      <c r="B218" s="11" t="s">
        <v>5</v>
      </c>
      <c r="C218" s="11" t="s">
        <v>40</v>
      </c>
      <c r="D218" s="11" t="s">
        <v>73</v>
      </c>
      <c r="E218" s="11" t="s">
        <v>79</v>
      </c>
      <c r="F218" s="12" t="s">
        <v>102</v>
      </c>
      <c r="G218" s="11" t="s">
        <v>166</v>
      </c>
      <c r="H218" s="11" t="s">
        <v>120</v>
      </c>
      <c r="I218" s="11" t="s">
        <v>135</v>
      </c>
      <c r="J218" s="13">
        <v>2</v>
      </c>
      <c r="K218" s="14">
        <v>299</v>
      </c>
      <c r="L218" s="14">
        <f t="shared" si="3"/>
        <v>598</v>
      </c>
    </row>
    <row r="219" spans="1:12" s="4" customFormat="1" ht="90" customHeight="1" x14ac:dyDescent="0.25">
      <c r="A219" s="5"/>
      <c r="B219" s="11" t="s">
        <v>5</v>
      </c>
      <c r="C219" s="11" t="s">
        <v>40</v>
      </c>
      <c r="D219" s="11" t="s">
        <v>73</v>
      </c>
      <c r="E219" s="11" t="s">
        <v>79</v>
      </c>
      <c r="F219" s="12" t="s">
        <v>102</v>
      </c>
      <c r="G219" s="11" t="s">
        <v>166</v>
      </c>
      <c r="H219" s="11" t="s">
        <v>120</v>
      </c>
      <c r="I219" s="11" t="s">
        <v>167</v>
      </c>
      <c r="J219" s="13">
        <v>1</v>
      </c>
      <c r="K219" s="14">
        <v>299</v>
      </c>
      <c r="L219" s="14">
        <f t="shared" si="3"/>
        <v>299</v>
      </c>
    </row>
    <row r="220" spans="1:12" s="4" customFormat="1" ht="90" customHeight="1" x14ac:dyDescent="0.25">
      <c r="A220" s="5"/>
      <c r="B220" s="11" t="s">
        <v>4</v>
      </c>
      <c r="C220" s="11" t="s">
        <v>41</v>
      </c>
      <c r="D220" s="11" t="s">
        <v>74</v>
      </c>
      <c r="E220" s="11" t="s">
        <v>79</v>
      </c>
      <c r="F220" s="12" t="s">
        <v>102</v>
      </c>
      <c r="G220" s="11" t="s">
        <v>166</v>
      </c>
      <c r="H220" s="11" t="s">
        <v>128</v>
      </c>
      <c r="I220" s="11" t="s">
        <v>136</v>
      </c>
      <c r="J220" s="13">
        <v>15</v>
      </c>
      <c r="K220" s="14">
        <v>419</v>
      </c>
      <c r="L220" s="14">
        <f t="shared" si="3"/>
        <v>6285</v>
      </c>
    </row>
    <row r="221" spans="1:12" s="4" customFormat="1" ht="90" customHeight="1" x14ac:dyDescent="0.25">
      <c r="A221" s="5"/>
      <c r="B221" s="11" t="s">
        <v>4</v>
      </c>
      <c r="C221" s="11" t="s">
        <v>41</v>
      </c>
      <c r="D221" s="11" t="s">
        <v>74</v>
      </c>
      <c r="E221" s="11" t="s">
        <v>79</v>
      </c>
      <c r="F221" s="12" t="s">
        <v>102</v>
      </c>
      <c r="G221" s="11" t="s">
        <v>166</v>
      </c>
      <c r="H221" s="11" t="s">
        <v>128</v>
      </c>
      <c r="I221" s="11" t="s">
        <v>130</v>
      </c>
      <c r="J221" s="13">
        <v>17</v>
      </c>
      <c r="K221" s="14">
        <v>419</v>
      </c>
      <c r="L221" s="14">
        <f t="shared" si="3"/>
        <v>7123</v>
      </c>
    </row>
    <row r="222" spans="1:12" s="4" customFormat="1" ht="90" customHeight="1" x14ac:dyDescent="0.25">
      <c r="A222" s="5"/>
      <c r="B222" s="11" t="s">
        <v>4</v>
      </c>
      <c r="C222" s="11" t="s">
        <v>41</v>
      </c>
      <c r="D222" s="11" t="s">
        <v>74</v>
      </c>
      <c r="E222" s="11" t="s">
        <v>79</v>
      </c>
      <c r="F222" s="12" t="s">
        <v>102</v>
      </c>
      <c r="G222" s="11" t="s">
        <v>166</v>
      </c>
      <c r="H222" s="11" t="s">
        <v>128</v>
      </c>
      <c r="I222" s="11" t="s">
        <v>139</v>
      </c>
      <c r="J222" s="13">
        <v>1</v>
      </c>
      <c r="K222" s="14">
        <v>419</v>
      </c>
      <c r="L222" s="14">
        <f t="shared" si="3"/>
        <v>419</v>
      </c>
    </row>
    <row r="223" spans="1:12" s="4" customFormat="1" ht="90" customHeight="1" x14ac:dyDescent="0.25">
      <c r="A223" s="5"/>
      <c r="B223" s="11" t="s">
        <v>4</v>
      </c>
      <c r="C223" s="11" t="s">
        <v>41</v>
      </c>
      <c r="D223" s="11" t="s">
        <v>74</v>
      </c>
      <c r="E223" s="11" t="s">
        <v>96</v>
      </c>
      <c r="F223" s="12" t="s">
        <v>103</v>
      </c>
      <c r="G223" s="11" t="s">
        <v>166</v>
      </c>
      <c r="H223" s="11" t="s">
        <v>128</v>
      </c>
      <c r="I223" s="11" t="s">
        <v>132</v>
      </c>
      <c r="J223" s="13">
        <v>12</v>
      </c>
      <c r="K223" s="14">
        <v>419</v>
      </c>
      <c r="L223" s="14">
        <f t="shared" si="3"/>
        <v>5028</v>
      </c>
    </row>
    <row r="224" spans="1:12" s="4" customFormat="1" ht="90" customHeight="1" x14ac:dyDescent="0.25">
      <c r="A224" s="5"/>
      <c r="B224" s="11" t="s">
        <v>4</v>
      </c>
      <c r="C224" s="11" t="s">
        <v>41</v>
      </c>
      <c r="D224" s="11" t="s">
        <v>74</v>
      </c>
      <c r="E224" s="11" t="s">
        <v>96</v>
      </c>
      <c r="F224" s="12" t="s">
        <v>103</v>
      </c>
      <c r="G224" s="11" t="s">
        <v>166</v>
      </c>
      <c r="H224" s="11" t="s">
        <v>128</v>
      </c>
      <c r="I224" s="11" t="s">
        <v>136</v>
      </c>
      <c r="J224" s="13">
        <v>39</v>
      </c>
      <c r="K224" s="14">
        <v>419</v>
      </c>
      <c r="L224" s="14">
        <f t="shared" si="3"/>
        <v>16341</v>
      </c>
    </row>
    <row r="225" spans="1:12" s="4" customFormat="1" ht="90" customHeight="1" x14ac:dyDescent="0.25">
      <c r="A225" s="5"/>
      <c r="B225" s="11" t="s">
        <v>4</v>
      </c>
      <c r="C225" s="11" t="s">
        <v>41</v>
      </c>
      <c r="D225" s="11" t="s">
        <v>74</v>
      </c>
      <c r="E225" s="11" t="s">
        <v>96</v>
      </c>
      <c r="F225" s="12" t="s">
        <v>103</v>
      </c>
      <c r="G225" s="11" t="s">
        <v>166</v>
      </c>
      <c r="H225" s="11" t="s">
        <v>128</v>
      </c>
      <c r="I225" s="11" t="s">
        <v>130</v>
      </c>
      <c r="J225" s="13">
        <v>49</v>
      </c>
      <c r="K225" s="14">
        <v>419</v>
      </c>
      <c r="L225" s="14">
        <f t="shared" si="3"/>
        <v>20531</v>
      </c>
    </row>
    <row r="226" spans="1:12" s="4" customFormat="1" ht="90" customHeight="1" x14ac:dyDescent="0.25">
      <c r="A226" s="5"/>
      <c r="B226" s="11" t="s">
        <v>4</v>
      </c>
      <c r="C226" s="11" t="s">
        <v>41</v>
      </c>
      <c r="D226" s="11" t="s">
        <v>74</v>
      </c>
      <c r="E226" s="11" t="s">
        <v>96</v>
      </c>
      <c r="F226" s="12" t="s">
        <v>103</v>
      </c>
      <c r="G226" s="11" t="s">
        <v>166</v>
      </c>
      <c r="H226" s="11" t="s">
        <v>128</v>
      </c>
      <c r="I226" s="11" t="s">
        <v>139</v>
      </c>
      <c r="J226" s="13">
        <v>27</v>
      </c>
      <c r="K226" s="14">
        <v>419</v>
      </c>
      <c r="L226" s="14">
        <f t="shared" si="3"/>
        <v>11313</v>
      </c>
    </row>
    <row r="227" spans="1:12" s="4" customFormat="1" ht="90" customHeight="1" x14ac:dyDescent="0.25">
      <c r="A227" s="5"/>
      <c r="B227" s="11" t="s">
        <v>4</v>
      </c>
      <c r="C227" s="11" t="s">
        <v>41</v>
      </c>
      <c r="D227" s="11" t="s">
        <v>74</v>
      </c>
      <c r="E227" s="11" t="s">
        <v>96</v>
      </c>
      <c r="F227" s="12" t="s">
        <v>103</v>
      </c>
      <c r="G227" s="11" t="s">
        <v>166</v>
      </c>
      <c r="H227" s="11" t="s">
        <v>128</v>
      </c>
      <c r="I227" s="11" t="s">
        <v>137</v>
      </c>
      <c r="J227" s="13">
        <v>8</v>
      </c>
      <c r="K227" s="14">
        <v>419</v>
      </c>
      <c r="L227" s="14">
        <f t="shared" si="3"/>
        <v>3352</v>
      </c>
    </row>
    <row r="228" spans="1:12" s="4" customFormat="1" ht="90" customHeight="1" x14ac:dyDescent="0.25">
      <c r="A228" s="5"/>
      <c r="B228" s="11" t="s">
        <v>4</v>
      </c>
      <c r="C228" s="11" t="s">
        <v>41</v>
      </c>
      <c r="D228" s="11" t="s">
        <v>74</v>
      </c>
      <c r="E228" s="11" t="s">
        <v>96</v>
      </c>
      <c r="F228" s="12" t="s">
        <v>103</v>
      </c>
      <c r="G228" s="11" t="s">
        <v>166</v>
      </c>
      <c r="H228" s="11" t="s">
        <v>128</v>
      </c>
      <c r="I228" s="11" t="s">
        <v>131</v>
      </c>
      <c r="J228" s="13">
        <v>12</v>
      </c>
      <c r="K228" s="14">
        <v>419</v>
      </c>
      <c r="L228" s="14">
        <f t="shared" si="3"/>
        <v>5028</v>
      </c>
    </row>
    <row r="229" spans="1:12" s="4" customFormat="1" ht="90" customHeight="1" x14ac:dyDescent="0.25">
      <c r="A229" s="5"/>
      <c r="B229" s="11" t="s">
        <v>4</v>
      </c>
      <c r="C229" s="11" t="s">
        <v>42</v>
      </c>
      <c r="D229" s="11" t="s">
        <v>75</v>
      </c>
      <c r="E229" s="11" t="s">
        <v>100</v>
      </c>
      <c r="F229" s="12" t="s">
        <v>117</v>
      </c>
      <c r="G229" s="11" t="s">
        <v>165</v>
      </c>
      <c r="H229" s="11" t="s">
        <v>128</v>
      </c>
      <c r="I229" s="11" t="s">
        <v>146</v>
      </c>
      <c r="J229" s="13">
        <v>1</v>
      </c>
      <c r="K229" s="14">
        <v>2160</v>
      </c>
      <c r="L229" s="14">
        <f t="shared" si="3"/>
        <v>2160</v>
      </c>
    </row>
    <row r="230" spans="1:12" s="4" customFormat="1" ht="90" customHeight="1" x14ac:dyDescent="0.25">
      <c r="A230" s="5"/>
      <c r="B230" s="11" t="s">
        <v>4</v>
      </c>
      <c r="C230" s="11" t="s">
        <v>42</v>
      </c>
      <c r="D230" s="11" t="s">
        <v>75</v>
      </c>
      <c r="E230" s="11" t="s">
        <v>100</v>
      </c>
      <c r="F230" s="12" t="s">
        <v>117</v>
      </c>
      <c r="G230" s="11" t="s">
        <v>165</v>
      </c>
      <c r="H230" s="11" t="s">
        <v>128</v>
      </c>
      <c r="I230" s="11" t="s">
        <v>138</v>
      </c>
      <c r="J230" s="13">
        <v>7</v>
      </c>
      <c r="K230" s="14">
        <v>2160</v>
      </c>
      <c r="L230" s="14">
        <f t="shared" si="3"/>
        <v>15120</v>
      </c>
    </row>
    <row r="231" spans="1:12" s="4" customFormat="1" ht="90" customHeight="1" x14ac:dyDescent="0.25">
      <c r="A231" s="5"/>
      <c r="B231" s="11" t="s">
        <v>4</v>
      </c>
      <c r="C231" s="11" t="s">
        <v>42</v>
      </c>
      <c r="D231" s="11" t="s">
        <v>75</v>
      </c>
      <c r="E231" s="11" t="s">
        <v>100</v>
      </c>
      <c r="F231" s="12" t="s">
        <v>117</v>
      </c>
      <c r="G231" s="11" t="s">
        <v>165</v>
      </c>
      <c r="H231" s="11" t="s">
        <v>128</v>
      </c>
      <c r="I231" s="11" t="s">
        <v>146</v>
      </c>
      <c r="J231" s="13">
        <v>4</v>
      </c>
      <c r="K231" s="14">
        <v>2160</v>
      </c>
      <c r="L231" s="14">
        <f t="shared" si="3"/>
        <v>8640</v>
      </c>
    </row>
    <row r="232" spans="1:12" s="4" customFormat="1" ht="90" customHeight="1" x14ac:dyDescent="0.25">
      <c r="A232" s="5"/>
      <c r="B232" s="11" t="s">
        <v>4</v>
      </c>
      <c r="C232" s="11" t="s">
        <v>42</v>
      </c>
      <c r="D232" s="11" t="s">
        <v>75</v>
      </c>
      <c r="E232" s="11" t="s">
        <v>100</v>
      </c>
      <c r="F232" s="12" t="s">
        <v>117</v>
      </c>
      <c r="G232" s="11" t="s">
        <v>165</v>
      </c>
      <c r="H232" s="11" t="s">
        <v>128</v>
      </c>
      <c r="I232" s="11" t="s">
        <v>138</v>
      </c>
      <c r="J232" s="13">
        <v>3</v>
      </c>
      <c r="K232" s="14">
        <v>2160</v>
      </c>
      <c r="L232" s="14">
        <f t="shared" si="3"/>
        <v>6480</v>
      </c>
    </row>
    <row r="233" spans="1:12" s="4" customFormat="1" ht="90" customHeight="1" x14ac:dyDescent="0.25">
      <c r="A233" s="5"/>
      <c r="B233" s="11" t="s">
        <v>4</v>
      </c>
      <c r="C233" s="11" t="s">
        <v>43</v>
      </c>
      <c r="D233" s="11" t="s">
        <v>76</v>
      </c>
      <c r="E233" s="11" t="s">
        <v>79</v>
      </c>
      <c r="F233" s="12" t="s">
        <v>102</v>
      </c>
      <c r="G233" s="11" t="s">
        <v>165</v>
      </c>
      <c r="H233" s="11" t="s">
        <v>125</v>
      </c>
      <c r="I233" s="11" t="s">
        <v>146</v>
      </c>
      <c r="J233" s="13">
        <v>2</v>
      </c>
      <c r="K233" s="14">
        <v>839</v>
      </c>
      <c r="L233" s="14">
        <f t="shared" si="3"/>
        <v>1678</v>
      </c>
    </row>
    <row r="234" spans="1:12" s="4" customFormat="1" ht="90" customHeight="1" x14ac:dyDescent="0.25">
      <c r="A234" s="5"/>
      <c r="B234" s="11" t="s">
        <v>4</v>
      </c>
      <c r="C234" s="11" t="s">
        <v>44</v>
      </c>
      <c r="D234" s="11" t="s">
        <v>77</v>
      </c>
      <c r="E234" s="11" t="s">
        <v>82</v>
      </c>
      <c r="F234" s="12" t="s">
        <v>104</v>
      </c>
      <c r="G234" s="11" t="s">
        <v>166</v>
      </c>
      <c r="H234" s="11" t="s">
        <v>120</v>
      </c>
      <c r="I234" s="11" t="s">
        <v>132</v>
      </c>
      <c r="J234" s="13">
        <v>43</v>
      </c>
      <c r="K234" s="14">
        <v>479</v>
      </c>
      <c r="L234" s="14">
        <f t="shared" si="3"/>
        <v>20597</v>
      </c>
    </row>
    <row r="235" spans="1:12" s="4" customFormat="1" ht="90" customHeight="1" x14ac:dyDescent="0.25">
      <c r="A235" s="5"/>
      <c r="B235" s="11" t="s">
        <v>4</v>
      </c>
      <c r="C235" s="11" t="s">
        <v>44</v>
      </c>
      <c r="D235" s="11" t="s">
        <v>77</v>
      </c>
      <c r="E235" s="11" t="s">
        <v>82</v>
      </c>
      <c r="F235" s="12" t="s">
        <v>104</v>
      </c>
      <c r="G235" s="11" t="s">
        <v>166</v>
      </c>
      <c r="H235" s="11" t="s">
        <v>120</v>
      </c>
      <c r="I235" s="11" t="s">
        <v>136</v>
      </c>
      <c r="J235" s="13">
        <v>38</v>
      </c>
      <c r="K235" s="14">
        <v>479</v>
      </c>
      <c r="L235" s="14">
        <f t="shared" si="3"/>
        <v>18202</v>
      </c>
    </row>
    <row r="236" spans="1:12" s="4" customFormat="1" ht="90" customHeight="1" x14ac:dyDescent="0.25">
      <c r="A236" s="5"/>
      <c r="B236" s="11" t="s">
        <v>4</v>
      </c>
      <c r="C236" s="11" t="s">
        <v>44</v>
      </c>
      <c r="D236" s="11" t="s">
        <v>77</v>
      </c>
      <c r="E236" s="11" t="s">
        <v>82</v>
      </c>
      <c r="F236" s="12" t="s">
        <v>104</v>
      </c>
      <c r="G236" s="11" t="s">
        <v>166</v>
      </c>
      <c r="H236" s="11" t="s">
        <v>120</v>
      </c>
      <c r="I236" s="11" t="s">
        <v>130</v>
      </c>
      <c r="J236" s="13">
        <v>50</v>
      </c>
      <c r="K236" s="14">
        <v>479</v>
      </c>
      <c r="L236" s="14">
        <f t="shared" si="3"/>
        <v>23950</v>
      </c>
    </row>
    <row r="237" spans="1:12" s="4" customFormat="1" ht="90" customHeight="1" x14ac:dyDescent="0.25">
      <c r="A237" s="5"/>
      <c r="B237" s="11" t="s">
        <v>4</v>
      </c>
      <c r="C237" s="11" t="s">
        <v>44</v>
      </c>
      <c r="D237" s="11" t="s">
        <v>77</v>
      </c>
      <c r="E237" s="11" t="s">
        <v>82</v>
      </c>
      <c r="F237" s="12" t="s">
        <v>104</v>
      </c>
      <c r="G237" s="11" t="s">
        <v>166</v>
      </c>
      <c r="H237" s="11" t="s">
        <v>120</v>
      </c>
      <c r="I237" s="11" t="s">
        <v>139</v>
      </c>
      <c r="J237" s="13">
        <v>13</v>
      </c>
      <c r="K237" s="14">
        <v>479</v>
      </c>
      <c r="L237" s="14">
        <f t="shared" si="3"/>
        <v>6227</v>
      </c>
    </row>
    <row r="238" spans="1:12" s="4" customFormat="1" ht="90" customHeight="1" x14ac:dyDescent="0.25">
      <c r="A238" s="5"/>
      <c r="B238" s="11" t="s">
        <v>4</v>
      </c>
      <c r="C238" s="11" t="s">
        <v>44</v>
      </c>
      <c r="D238" s="11" t="s">
        <v>77</v>
      </c>
      <c r="E238" s="11" t="s">
        <v>82</v>
      </c>
      <c r="F238" s="12" t="s">
        <v>104</v>
      </c>
      <c r="G238" s="11" t="s">
        <v>166</v>
      </c>
      <c r="H238" s="11" t="s">
        <v>120</v>
      </c>
      <c r="I238" s="11" t="s">
        <v>137</v>
      </c>
      <c r="J238" s="13">
        <v>4</v>
      </c>
      <c r="K238" s="14">
        <v>479</v>
      </c>
      <c r="L238" s="14">
        <f t="shared" si="3"/>
        <v>1916</v>
      </c>
    </row>
    <row r="239" spans="1:12" s="4" customFormat="1" ht="90" customHeight="1" x14ac:dyDescent="0.25">
      <c r="A239" s="5"/>
      <c r="B239" s="11" t="s">
        <v>4</v>
      </c>
      <c r="C239" s="11" t="s">
        <v>44</v>
      </c>
      <c r="D239" s="11" t="s">
        <v>77</v>
      </c>
      <c r="E239" s="11" t="s">
        <v>82</v>
      </c>
      <c r="F239" s="12" t="s">
        <v>104</v>
      </c>
      <c r="G239" s="11" t="s">
        <v>166</v>
      </c>
      <c r="H239" s="11" t="s">
        <v>120</v>
      </c>
      <c r="I239" s="11" t="s">
        <v>131</v>
      </c>
      <c r="J239" s="13">
        <v>15</v>
      </c>
      <c r="K239" s="14">
        <v>479</v>
      </c>
      <c r="L239" s="14">
        <f t="shared" si="3"/>
        <v>7185</v>
      </c>
    </row>
    <row r="240" spans="1:12" s="10" customFormat="1" ht="15.75" x14ac:dyDescent="0.25">
      <c r="A240" s="7"/>
      <c r="B240" s="7"/>
      <c r="C240" s="7"/>
      <c r="D240" s="7"/>
      <c r="E240" s="7"/>
      <c r="F240" s="8"/>
      <c r="G240" s="7"/>
      <c r="H240" s="7"/>
      <c r="I240" s="7"/>
      <c r="J240" s="9">
        <f>SUM(J2:J239)</f>
        <v>3984</v>
      </c>
      <c r="K240" s="15"/>
      <c r="L240" s="16">
        <f>SUM(L2:L239)</f>
        <v>1533289</v>
      </c>
    </row>
  </sheetData>
  <autoFilter ref="A1:L240"/>
  <pageMargins left="0.25" right="0.25" top="0.75" bottom="0.75" header="0.3" footer="0.3"/>
  <pageSetup paperSize="8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BOSS</vt:lpstr>
      <vt:lpstr>'HUGO BOSS'!Print_Titles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2025-11-14T13:21:55Z</cp:lastPrinted>
  <dcterms:created xsi:type="dcterms:W3CDTF">2016-01-26T17:18:08Z</dcterms:created>
  <dcterms:modified xsi:type="dcterms:W3CDTF">2026-01-23T09:38:19Z</dcterms:modified>
  <cp:category/>
</cp:coreProperties>
</file>